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НЕЗАКОНИТА РАСПОДЕЛА БУЏЕТСКИХ ПРЕДМЕТА-СКЕНИРАНО\"/>
    </mc:Choice>
  </mc:AlternateContent>
  <xr:revisionPtr revIDLastSave="0" documentId="13_ncr:1_{33E6D1A4-B597-4225-9CDA-5F2096C90E31}" xr6:coauthVersionLast="47" xr6:coauthVersionMax="47" xr10:uidLastSave="{00000000-0000-0000-0000-000000000000}"/>
  <bookViews>
    <workbookView xWindow="-108" yWindow="-108" windowWidth="23256" windowHeight="12576" xr2:uid="{F21B6AE9-AF4A-410D-A7CC-3EF5DD648C5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N6" i="1"/>
  <c r="N7" i="1"/>
  <c r="N9" i="1"/>
  <c r="N10" i="1"/>
  <c r="N11" i="1"/>
  <c r="N13" i="1"/>
  <c r="N14" i="1"/>
  <c r="N15" i="1"/>
  <c r="N17" i="1"/>
  <c r="N19" i="1"/>
  <c r="N20" i="1"/>
  <c r="N21" i="1"/>
  <c r="N24" i="1"/>
  <c r="N25" i="1"/>
  <c r="N26" i="1"/>
  <c r="N30" i="1"/>
  <c r="N31" i="1"/>
  <c r="N32" i="1"/>
  <c r="N33" i="1"/>
  <c r="N34" i="1"/>
  <c r="N36" i="1"/>
  <c r="N37" i="1"/>
  <c r="N38" i="1"/>
  <c r="N39" i="1"/>
  <c r="N40" i="1"/>
  <c r="N43" i="1"/>
  <c r="N44" i="1"/>
  <c r="N45" i="1"/>
  <c r="N46" i="1"/>
  <c r="N48" i="1"/>
  <c r="N50" i="1"/>
  <c r="N51" i="1"/>
  <c r="N53" i="1"/>
  <c r="N54" i="1"/>
  <c r="N55" i="1"/>
  <c r="N56" i="1"/>
  <c r="N58" i="1"/>
  <c r="N62" i="1"/>
  <c r="N63" i="1"/>
  <c r="N64" i="1"/>
  <c r="N68" i="1"/>
  <c r="N69" i="1"/>
  <c r="N70" i="1"/>
  <c r="N72" i="1"/>
  <c r="N73" i="1"/>
  <c r="N74" i="1"/>
  <c r="N77" i="1"/>
  <c r="N80" i="1"/>
  <c r="N84" i="1"/>
  <c r="N85" i="1"/>
  <c r="N86" i="1"/>
  <c r="N87" i="1"/>
  <c r="N89" i="1"/>
  <c r="N95" i="1"/>
  <c r="N96" i="1"/>
  <c r="N100" i="1"/>
  <c r="N103" i="1"/>
  <c r="N106" i="1"/>
  <c r="N108" i="1"/>
  <c r="N110" i="1"/>
  <c r="N111" i="1"/>
  <c r="N113" i="1"/>
  <c r="N115" i="1"/>
  <c r="N116" i="1"/>
  <c r="N123" i="1"/>
  <c r="N125" i="1"/>
  <c r="N126" i="1"/>
  <c r="N127" i="1"/>
  <c r="N129" i="1"/>
  <c r="N132" i="1"/>
  <c r="N133" i="1"/>
  <c r="N134" i="1"/>
  <c r="N135" i="1"/>
  <c r="N138" i="1"/>
  <c r="N139" i="1"/>
  <c r="N141" i="1"/>
  <c r="N143" i="1"/>
  <c r="N144" i="1"/>
  <c r="N145" i="1"/>
  <c r="N149" i="1"/>
  <c r="N150" i="1"/>
  <c r="N153" i="1"/>
  <c r="N154" i="1"/>
  <c r="N155" i="1"/>
  <c r="N156" i="1"/>
  <c r="N157" i="1"/>
  <c r="N158" i="1"/>
  <c r="N161" i="1"/>
  <c r="N162" i="1"/>
  <c r="N168" i="1"/>
  <c r="N169" i="1"/>
  <c r="N171" i="1"/>
  <c r="N172" i="1"/>
  <c r="N176" i="1"/>
  <c r="N177" i="1"/>
  <c r="N178" i="1"/>
  <c r="N179" i="1"/>
  <c r="N183" i="1"/>
  <c r="N184" i="1"/>
  <c r="N185" i="1"/>
  <c r="N186" i="1"/>
  <c r="N188" i="1"/>
  <c r="N191" i="1"/>
  <c r="N193" i="1"/>
  <c r="N206" i="1"/>
  <c r="N217" i="1"/>
  <c r="N218" i="1"/>
  <c r="N220" i="1"/>
  <c r="N231" i="1"/>
  <c r="N233" i="1"/>
  <c r="N234" i="1"/>
  <c r="N236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4" i="1"/>
</calcChain>
</file>

<file path=xl/sharedStrings.xml><?xml version="1.0" encoding="utf-8"?>
<sst xmlns="http://schemas.openxmlformats.org/spreadsheetml/2006/main" count="480" uniqueCount="269">
  <si>
    <t>ИМЕ И ПРЕЗИМЕ ИЗВРШИТЕЉА</t>
  </si>
  <si>
    <t>ПОДРУЧЈЕ ИМЕНОВАЊА</t>
  </si>
  <si>
    <t>ПРИМЉЕНИ</t>
  </si>
  <si>
    <t>БЕЗ ОДГОВОРА</t>
  </si>
  <si>
    <t>ИД</t>
  </si>
  <si>
    <t xml:space="preserve"> АЛЕКСАНДАР ВУЛОВИЋ </t>
  </si>
  <si>
    <t>Подручје Вишег суда у Београду и привредног суда у Београду</t>
  </si>
  <si>
    <t>АЛЕКСАНДАР НИКОЛИЋ</t>
  </si>
  <si>
    <t>УКУПНО (х2)</t>
  </si>
  <si>
    <t>АЛЕКСАНДАР РИСТОВИЋ</t>
  </si>
  <si>
    <t>АЛЕКСAНДРА ТРЕШЊЕВ</t>
  </si>
  <si>
    <t>ИЗВЕШТАЈ КОМОРЕ ЈАВНИХ ИЗВРШИТЕЉА</t>
  </si>
  <si>
    <t>БИЉАНА ПЕТРОВИЋ</t>
  </si>
  <si>
    <t>БОЈАН ЂУРИЋ</t>
  </si>
  <si>
    <t>БОЈАН КОСТИЋ</t>
  </si>
  <si>
    <t>БОРИС ПАПИЋ(Угашен)</t>
  </si>
  <si>
    <t>БРАНИСЛАВ РАДОЈЧИЋ</t>
  </si>
  <si>
    <t>БРАНИСЛАВ ЧАНТРИЋ</t>
  </si>
  <si>
    <t>ВЕЉКО РАИЧЕВИЋ</t>
  </si>
  <si>
    <t>ВЕСНА МАРКОВИЋ</t>
  </si>
  <si>
    <t>ВЛАДИМИР БОЈИЧИЋ</t>
  </si>
  <si>
    <t>ВОЈИСЛАВ МИЛАЈИЋ</t>
  </si>
  <si>
    <t>ВОЈКА ЈАЊИЋ</t>
  </si>
  <si>
    <t>ГОРАН ВЕСЕЛИНОВИЋ</t>
  </si>
  <si>
    <t>ДАНКА СТАНОЈЕВИЋ</t>
  </si>
  <si>
    <t>ДАРКО ЧОЛЕВИЋ</t>
  </si>
  <si>
    <t>ДЕЈАН ПАНИЋ</t>
  </si>
  <si>
    <t xml:space="preserve"> ДЕЈАН ПАШИЋ</t>
  </si>
  <si>
    <t>ДЕСАНКА РОМИЋ</t>
  </si>
  <si>
    <t>ДИМИТРИЈЕ МИЛОШЕВИЋ</t>
  </si>
  <si>
    <t>ДРАГАНА ВОЈВОДИЋ(СТОЈКОВ)</t>
  </si>
  <si>
    <t>ДРАГАНА ДОБРИЛОВИЋ</t>
  </si>
  <si>
    <t>ДУШАН ТРБОЈЕВИЋ</t>
  </si>
  <si>
    <t>ЖЕЉКО ЧАВИЋ</t>
  </si>
  <si>
    <t>ЗОРАН НЕРАНЏИЋ</t>
  </si>
  <si>
    <t>ИВАН СТЕВИЋ</t>
  </si>
  <si>
    <t>ИВАНА БУКАРИЦА</t>
  </si>
  <si>
    <t>ИСИДОРА РАНКОВИЋ</t>
  </si>
  <si>
    <t>ЈЕЛЕНА АЛЕКСИЋ</t>
  </si>
  <si>
    <t>ЈЕЛЕНА ВИТОРОВИЋ</t>
  </si>
  <si>
    <t>ЈЕЛЕНА ВУЧКОВИЋ</t>
  </si>
  <si>
    <t>ЈЕЛЕНА ДРАГОВИЋ</t>
  </si>
  <si>
    <t>ЈЕЛЕНА ЖИВАЉЕВИЋ</t>
  </si>
  <si>
    <t>ЈЕЛЕНА ОГЊАНОВИЋ</t>
  </si>
  <si>
    <t>ЈЕЛЕНА ПОПОВИЋ</t>
  </si>
  <si>
    <t>ЈЕЛЕНА РАДОВАНОВИЋ</t>
  </si>
  <si>
    <t>ЈЕЛЕНА СТОЈАНОВИЋ</t>
  </si>
  <si>
    <t>ЈОВАН ПЈЕШЧИЋ</t>
  </si>
  <si>
    <t>КОСТА БРДАРИЋ</t>
  </si>
  <si>
    <t>ЉИЉАНА ЖИВКОВИЋ</t>
  </si>
  <si>
    <t>ЉУПКА СТАНКОВИЋ</t>
  </si>
  <si>
    <t>МАРИНА АНТОНИЋ</t>
  </si>
  <si>
    <t>МАРКО ВУКИЋЕВИЋ</t>
  </si>
  <si>
    <t>МАРКО МАРЈАНОВИЋ</t>
  </si>
  <si>
    <t>МАРКО ПАЛАМАРЕВИЋ</t>
  </si>
  <si>
    <t>МИЛАН КЕСИЋ</t>
  </si>
  <si>
    <t>МИЛЕ СИМОЈЛОВИЋ</t>
  </si>
  <si>
    <t>МИЛИЦА МИТРОВИЋ</t>
  </si>
  <si>
    <t>МИЛОШ ДУМИЋ</t>
  </si>
  <si>
    <t>МИЛОШ ЈОКСИМОВИЋ</t>
  </si>
  <si>
    <t>МИЛОШ МИТРОВИЋ</t>
  </si>
  <si>
    <t>МИНА ЈОВАНОВИЋ</t>
  </si>
  <si>
    <t>МИРЈАНА ДИМИТРИЈЕВИЋ</t>
  </si>
  <si>
    <t>МИХАИЛО ДРАГОВИЋ</t>
  </si>
  <si>
    <t>МЛАДЕН ПЕЦЕЉ</t>
  </si>
  <si>
    <t>НАТАША РАДОЊИЋ</t>
  </si>
  <si>
    <t>НЕМАЊА ПРОТИЋ</t>
  </si>
  <si>
    <t>НИКОЛА ЈОВАНОВИЋ</t>
  </si>
  <si>
    <t>НИКОЛА КМЕЗИЋ</t>
  </si>
  <si>
    <t>ПЕТАР ВИДАЧИЋ</t>
  </si>
  <si>
    <t>ПРЕДРАГ ФИЛИЈОВИЋ</t>
  </si>
  <si>
    <t>РАТКО ВИДОВИЋ</t>
  </si>
  <si>
    <t>САВО ЗАГОРЧИЋ</t>
  </si>
  <si>
    <t>САЊА СПАСИЋ</t>
  </si>
  <si>
    <t>СВЕТЛАНА МАНИЋ</t>
  </si>
  <si>
    <t>СОЊА КОВАЧЕВИЋ</t>
  </si>
  <si>
    <t>ТАМАРА ЛУЧИЋ</t>
  </si>
  <si>
    <t>ТАМАРА ПАЈКОВИЋ</t>
  </si>
  <si>
    <t>УРОШ ВАСИЉЕВИЋ</t>
  </si>
  <si>
    <t>ДАРКО КРУНИЋ</t>
  </si>
  <si>
    <t>Подручје Вишег суда у Ваљеву и Привредног суда у Ваљеву</t>
  </si>
  <si>
    <t>КАТАРИНА СИМИЋ</t>
  </si>
  <si>
    <t>НИНА КИУРСКИ</t>
  </si>
  <si>
    <t>СНЕЖАНА ПЕТРОВИЋ</t>
  </si>
  <si>
    <t>СТЕВО ВИДОВИЋ</t>
  </si>
  <si>
    <t>Подручје Вишег суда у Врању и Привредног суда у Лесковцу</t>
  </si>
  <si>
    <t>МИРЈАНА РИНЧИЋ</t>
  </si>
  <si>
    <t>НАТАША МИХАЈЛОВИЋ</t>
  </si>
  <si>
    <t>СТАНКО ФИЛИПОВИЋ</t>
  </si>
  <si>
    <t>ДРАГАН ЛЕКОВИЋ</t>
  </si>
  <si>
    <t>Подручје Вишег суда у Зајечару и Привредног суда у Зајечару</t>
  </si>
  <si>
    <t>ДУШАН ИЛИЋ</t>
  </si>
  <si>
    <t>МИЋА ИВКОВИЋ</t>
  </si>
  <si>
    <t xml:space="preserve"> НИКОЛА ЦВЕТКОВИЋ</t>
  </si>
  <si>
    <t>Подручје Вишег суда у Зрењанину и Привредног суда у Зрењанину</t>
  </si>
  <si>
    <t>ДРАГАН НИКОЛИЋ</t>
  </si>
  <si>
    <t>ЖЕЉКО КЕСИЋ</t>
  </si>
  <si>
    <t>ЈАСМИНА ТРБОВИЋ СТАНКОВИЋ</t>
  </si>
  <si>
    <t>КОСТАДИН РАДОВИЋ</t>
  </si>
  <si>
    <t>ЛАЗАР СЕКУЛИЋ</t>
  </si>
  <si>
    <t>МИЛАН ГАЛОЊА</t>
  </si>
  <si>
    <t>МИОДРАГ ДРАГИЋЕВИЋ</t>
  </si>
  <si>
    <t>НИКОЛИНА ШЕНДЕР</t>
  </si>
  <si>
    <t>СВЕТЛАНА ГАРЧЕВ ПЕТЕРКА</t>
  </si>
  <si>
    <t>СТЕВАН ПЕТРОВИЋ</t>
  </si>
  <si>
    <t>ВЕСНА КРСТОЈЕВИЋ</t>
  </si>
  <si>
    <t>Подручје Вишег суда у Јагодини и Привредног суда у Крагујевцу</t>
  </si>
  <si>
    <t>ЗОРАН ДУКИЋ</t>
  </si>
  <si>
    <t>ИВАН ЈЕЗДОВИЋ</t>
  </si>
  <si>
    <t>МАЈА ДУКИЋ МАТИЋ</t>
  </si>
  <si>
    <t>ПЕТАР ПЕТРОВИЋ</t>
  </si>
  <si>
    <t>АЛЕКСАНДАР ТОДОРОВИЋ</t>
  </si>
  <si>
    <t>Подручје Вишег суда у Крагујевцу и Привредног суда у Крагујевцу</t>
  </si>
  <si>
    <t>ВИДОЈЕ СТОЈКОВИЋ</t>
  </si>
  <si>
    <t>ГОРДАНА ЂОРЂЕВИЋ</t>
  </si>
  <si>
    <t>ДАНИЦА ЧОЛОВИЋ</t>
  </si>
  <si>
    <t>ЂОРЂЕ СТОЈАДИНОВИЋ</t>
  </si>
  <si>
    <t>ЖАРКО РАДОВИЋ</t>
  </si>
  <si>
    <t>ИВАНА ЖУГИЋ</t>
  </si>
  <si>
    <t>НЕБОЈША ВУЈАНАЦ</t>
  </si>
  <si>
    <t>НИКОЛА ЖУНИЋ</t>
  </si>
  <si>
    <t>СМИЉАНА ЗУБАНОВИЋ</t>
  </si>
  <si>
    <t>СТАНА ЖУНИЋ</t>
  </si>
  <si>
    <t>АЛЕКСАНДАР ПАВЛОВИЋ</t>
  </si>
  <si>
    <t>Подручје Вишег суда у Краљеву и Привредног суда у Краљеву</t>
  </si>
  <si>
    <t>ЗОРИЦА СЕЛЕЧАНИН</t>
  </si>
  <si>
    <t>ИВАН МИЛОВАНОВИЋ</t>
  </si>
  <si>
    <t>МАРИЈА ЛАЗОВИЋ</t>
  </si>
  <si>
    <t>РАДЕНКО РАКОЊАЦ (Угашен)</t>
  </si>
  <si>
    <t>Подручје Вишег суда у Крушевцу и Привредног суда у Краљеву</t>
  </si>
  <si>
    <t>АНЂЕЛИЈА ЛЕТИЋ (Угашен)</t>
  </si>
  <si>
    <t>ДАНИЈЕЛА ЛУКИЋ</t>
  </si>
  <si>
    <t>ИРЕНА ЖИВКОВИЋ</t>
  </si>
  <si>
    <t>МИЛИЦА РИСТИЋ БАЧКУЉА</t>
  </si>
  <si>
    <t>МИЛОВАН ЂИНОВИЋ</t>
  </si>
  <si>
    <t>ОМЕР ЕКИЋ</t>
  </si>
  <si>
    <t>ПЕТАР МУСТУР</t>
  </si>
  <si>
    <t>Подручје Вишег суда у Лесковцу и Привредног суда Лесковцу</t>
  </si>
  <si>
    <t>АЛЕКСАНДРА АНТИЋ</t>
  </si>
  <si>
    <t>ДАЛИБОР СТАНОЈКОВИЋ</t>
  </si>
  <si>
    <t>МАРИЈА ЈОВИЋ</t>
  </si>
  <si>
    <t>НЕНАД ГВОЗДЕНОВИЋ</t>
  </si>
  <si>
    <t>САНДРА ТРАЈКОВИЋ</t>
  </si>
  <si>
    <t>НЕНАД МИЛИЋ</t>
  </si>
  <si>
    <t>Подручје Вишег суда у Неготину и Привредног суда у Зајечару</t>
  </si>
  <si>
    <t>АЛЕКСАНДАР ТАKИЋ</t>
  </si>
  <si>
    <t>Подручје Вишег суда у Нишу и Привредног суда у Нишу</t>
  </si>
  <si>
    <t>АНДРИЈА АНЂЕЛКОВИЋ</t>
  </si>
  <si>
    <t>БИСЕРКА ТОШОВИЋ</t>
  </si>
  <si>
    <t>ЖАРКО ДИМИТРИЈЕВИЋ</t>
  </si>
  <si>
    <t>ЗОРАН БОГДАНОВИЋ</t>
  </si>
  <si>
    <t>МАРИЈА РАДОВИЋ</t>
  </si>
  <si>
    <t>МИЛАН НИКОЛИЋ</t>
  </si>
  <si>
    <t>МИЉАН ТРАЈКОВИЋ</t>
  </si>
  <si>
    <t>МИОДРАГ ГРУЈОВИЋ</t>
  </si>
  <si>
    <t>НЕБОЈША СПАСОЈЕВИЋ</t>
  </si>
  <si>
    <t>НЕВЕНА СПАСИЋ</t>
  </si>
  <si>
    <t>СТРАХИЊА МИЛИНОВИЋ</t>
  </si>
  <si>
    <t>ДАНКА РИСТАНОВИЋ</t>
  </si>
  <si>
    <t>Подручје Вишег суда у Новом Пазару и Привредног суда у Краљеву</t>
  </si>
  <si>
    <t>МИЛО ДУРУТОВИЋ</t>
  </si>
  <si>
    <t>БИЉАНА ПEШЕВСКА</t>
  </si>
  <si>
    <t>Подручје Вишег суда у Новом Саду и Привредног суда у Новом Саду</t>
  </si>
  <si>
    <t>ВОЈИСЛАВА ТУБИЋ ДРАГОВИЋ</t>
  </si>
  <si>
    <t>ВУЈАДИН МАСНИКОСА</t>
  </si>
  <si>
    <t>ГОРАН АРСЕНОВИЋ</t>
  </si>
  <si>
    <t>ДАНИЈЕЛ ТОМАШЕВИЋ</t>
  </si>
  <si>
    <t>ДРАГАН ДРАГОВИЋ</t>
  </si>
  <si>
    <t>ЂОРЂЕ ЂУРИЋ</t>
  </si>
  <si>
    <t>ЖИВАН МИЛИНОВ</t>
  </si>
  <si>
    <t>ЈАСНА БРЧКАЛОВИЋ</t>
  </si>
  <si>
    <t>ЈАСНА ЏУДОВИЋ (АНЂЕЛИЋ)</t>
  </si>
  <si>
    <t>КОСТА АЛЕКСИЋ (Угашен)</t>
  </si>
  <si>
    <t>МИЛАН УЗЕЛАЦ</t>
  </si>
  <si>
    <t>МИРЕЛА СМИЉАНИЋ ЛИЧИНА</t>
  </si>
  <si>
    <t>МИРЈАНА БАНИЋ</t>
  </si>
  <si>
    <t>НЕНАД ЛУКИЋ</t>
  </si>
  <si>
    <t>НИКОЛА НОВАКОВИЋ</t>
  </si>
  <si>
    <t>СЛОБОДАН ЖИВАНОВ</t>
  </si>
  <si>
    <t>ТАМАРА ГУЦУЊА</t>
  </si>
  <si>
    <t>ТАЊА ЂЕРИЋ</t>
  </si>
  <si>
    <t>БИЉАНА ЂЕРИЋ</t>
  </si>
  <si>
    <t>Подручје Вишег суда у Панчеву и Привредног суда у Панчеву</t>
  </si>
  <si>
    <t>ВАЛЕНТИНА СЕКУЛИЋ</t>
  </si>
  <si>
    <t>ВЛАДИМИР ТРИФУНОВИЋ</t>
  </si>
  <si>
    <t>ГОРАН ШКЕРО</t>
  </si>
  <si>
    <t>ДАЛИБОР ЛАЗИЋ</t>
  </si>
  <si>
    <t>ЖЕЉКО РАКИЋ</t>
  </si>
  <si>
    <t>МИЛИЦА ВУЈИЧИЋ</t>
  </si>
  <si>
    <t>МИЛИЦА ЂУРОВИЋ</t>
  </si>
  <si>
    <t>РАДОВАН ТОШИЋ (Угашен)</t>
  </si>
  <si>
    <t>САНДРА КУТЛАЧА</t>
  </si>
  <si>
    <t>ФИЛИП СТАНКОВИЋ</t>
  </si>
  <si>
    <t>АНА КОСТИЋ</t>
  </si>
  <si>
    <t>Подручје Вишег суда у Пироту и Привредног суда у Нишу</t>
  </si>
  <si>
    <t>САША СТАНКОВИЋ</t>
  </si>
  <si>
    <t>ГОРДАНА ДАМЈАНОВИЋ</t>
  </si>
  <si>
    <t>Подручје Вишег суда у Пожаревцу и Привредног суда у Пожаревцу</t>
  </si>
  <si>
    <t>ЗОРИЦА МИЛОШЕВИЋ</t>
  </si>
  <si>
    <t>ЈАСМИНА КРСТИЋ</t>
  </si>
  <si>
    <t>МАРКО НИКОЛИЋ</t>
  </si>
  <si>
    <t>ПАВЛЕ МИЛАЈИЋ</t>
  </si>
  <si>
    <t>ИВАН РАКОЧЕВИЋ</t>
  </si>
  <si>
    <t>Подручје Вишег суда у Прокупљу и Привредног суда у Нишу</t>
  </si>
  <si>
    <t>МИЛОШ ПЕРИЋ</t>
  </si>
  <si>
    <t>АЛЕКСАНДАР ТРЕБОВАЦ</t>
  </si>
  <si>
    <t>Подручје Вишег суда у Смедереву и Привредног суда у Пожаревцу</t>
  </si>
  <si>
    <t>ИВАН ПЕТРОВИЋ</t>
  </si>
  <si>
    <t>ЈЕЛЕНА РАЈКОВИЋ</t>
  </si>
  <si>
    <t>ПРЕДРАГ ВРАЧАРИЋ</t>
  </si>
  <si>
    <t>СНЕЖАНА БРАНКОВИЋ</t>
  </si>
  <si>
    <t>ФИЛИП ЉУЈИЋ</t>
  </si>
  <si>
    <t>БРАНИСЛАВ ДАРДИЋ</t>
  </si>
  <si>
    <t>Подручје Вишег суда у Сомбору и Привредног суда у Сомобру</t>
  </si>
  <si>
    <t>ВЕЉКО ГУБЕРИНИЋ</t>
  </si>
  <si>
    <t>ГОРАН МИЛОСАВИЋ</t>
  </si>
  <si>
    <t>ДАРИНКА ГЕЛИЋ</t>
  </si>
  <si>
    <t>ДОБРИЛА ПАВЛИЦА</t>
  </si>
  <si>
    <t>РАНКА ТРИВИЋ</t>
  </si>
  <si>
    <t>СЛАВИЦА ПЕРИЗ</t>
  </si>
  <si>
    <t>БРАТИСЛАВ ФИЛИПОВИЋ</t>
  </si>
  <si>
    <t>Подручје Вишег суда у Ср.Митровици и Привредног суда у Ср.Митровици</t>
  </si>
  <si>
    <t>ГОРАН БРСТИНА</t>
  </si>
  <si>
    <t>ДРАГАН МАРИЧИЋ</t>
  </si>
  <si>
    <t>ЈЕЛЕНА ЈЕВТИЋ</t>
  </si>
  <si>
    <t>ЈЕЛЕНА СТАНКОВИЋ МИКОВИЋ</t>
  </si>
  <si>
    <t>МИЛАН ЖУГИЋ</t>
  </si>
  <si>
    <t>САША ШЕКУЉИЦА</t>
  </si>
  <si>
    <t>СВЕТЛАНА ДЕВРЊА</t>
  </si>
  <si>
    <t>СРЂАН ЈОВАНОВИЋ</t>
  </si>
  <si>
    <t>УНА СУЧЕВИЋ</t>
  </si>
  <si>
    <t>Подручје Вишег суда у Суботици и Привредног суда у Суботици</t>
  </si>
  <si>
    <t>АЛЕКСАНДАР ВУЧКОВИЋ</t>
  </si>
  <si>
    <t>БОЈАН ТОВАРИШИЋ</t>
  </si>
  <si>
    <t>БОЈАНА МИЛАНОВИЋ НЕДЕЉКОВИЋ</t>
  </si>
  <si>
    <t>БОРИСЛАВ ПЕТРОВ</t>
  </si>
  <si>
    <t>ДАМИР ШИТЕ</t>
  </si>
  <si>
    <t>ЗОРАН ЈОВИЋ</t>
  </si>
  <si>
    <t>СРЂАН МИЛАДИНОВ</t>
  </si>
  <si>
    <t>АНА ПЕРЕНДИЋ</t>
  </si>
  <si>
    <t>Подручје Вишег суда у Ужицу и Привредног суда у Ужицу</t>
  </si>
  <si>
    <t>ДАМИР ШАБОТИЋ</t>
  </si>
  <si>
    <t>ЂОРЂЕ ДОГАНЏИЋ</t>
  </si>
  <si>
    <t>ЗВЕЗДАНА РАЈОВИЋ</t>
  </si>
  <si>
    <t>МАРИНА ПЕКОВИЋ</t>
  </si>
  <si>
    <t>МИЛАН ЛОЈАНИЧИЋ</t>
  </si>
  <si>
    <t>МИРОСЛАВ СЕЛАКОВИЋ</t>
  </si>
  <si>
    <t>РАДИША ПЕТРИЋ</t>
  </si>
  <si>
    <t>АЛЕКСАНДАР КРЏИЋ</t>
  </si>
  <si>
    <t>Подручје Вишег суда у Чачку и Привредног суда у Чачку</t>
  </si>
  <si>
    <t>ВЕСНА ЂУРЧИЋ</t>
  </si>
  <si>
    <t>ВУК ТЕРЗИЋ</t>
  </si>
  <si>
    <t>ДРАГАНА ЧВРКИЋ</t>
  </si>
  <si>
    <t>МАРИНА ГАЛОВИЋ</t>
  </si>
  <si>
    <t>МИЛАНКА САВИЋ</t>
  </si>
  <si>
    <t>МИРОСЛАВ ИЊАЦ</t>
  </si>
  <si>
    <t>БРАНКИЦА СТЕПИЋ</t>
  </si>
  <si>
    <t>Подручје Вишег суда у Шапцу и Привредног суда у Ваљеву</t>
  </si>
  <si>
    <t>ДРАГАН ПЕТРОВИЋ</t>
  </si>
  <si>
    <t>ЗОРАН ЂУКИЋ (Угашен)</t>
  </si>
  <si>
    <t>ЈЕЛЕНА МАРИЋ</t>
  </si>
  <si>
    <t>МАРИЈА ГАЧИЋ</t>
  </si>
  <si>
    <t>МАРИЈАНА ДИШИЋ ГВОЗДЕНОВИЋ</t>
  </si>
  <si>
    <t>МИЛА МИЛОСАВЉЕВИЋ</t>
  </si>
  <si>
    <t>МИЛАН ЈОВИЧИЋ</t>
  </si>
  <si>
    <t>МИРКО РАТКОВИЋ</t>
  </si>
  <si>
    <t>УКУПНО ЗБИР</t>
  </si>
  <si>
    <r>
      <t xml:space="preserve">ИЗВЕШТАЈ НБС УКУПНО </t>
    </r>
    <r>
      <rPr>
        <b/>
        <sz val="9"/>
        <color theme="1"/>
        <rFont val="Calibri"/>
        <family val="2"/>
        <scheme val="minor"/>
      </rPr>
      <t>(НЕИЗВРШЕН,ИЗВРШЕН,ПОВУЧЕН)</t>
    </r>
  </si>
  <si>
    <r>
      <rPr>
        <b/>
        <sz val="14"/>
        <color theme="1"/>
        <rFont val="Calibri"/>
        <family val="2"/>
        <scheme val="minor"/>
      </rPr>
      <t xml:space="preserve">РАЗЛИКА </t>
    </r>
    <r>
      <rPr>
        <b/>
        <sz val="9"/>
        <color theme="1"/>
        <rFont val="Calibri"/>
        <family val="2"/>
        <scheme val="minor"/>
      </rPr>
      <t>УКУПНО НБС - УКУПНО КЈИ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</si>
</sst>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1" fillId="2" borderId="0" xfId="0" applyFont="1" applyFill="1"/>
    <xf numFmtId="0" fontId="0" fillId="3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F08F4-616C-425B-9581-BF859E78C96B}">
  <dimension ref="A1:O238"/>
  <sheetViews>
    <sheetView tabSelected="1" topLeftCell="A211" workbookViewId="0">
      <selection activeCell="Q7" sqref="Q7"/>
    </sheetView>
  </sheetViews>
  <sheetFormatPr defaultRowHeight="14.4" x14ac:dyDescent="0.3"/>
  <cols>
    <col min="1" max="1" width="4" customWidth="1"/>
    <col min="5" max="7" width="8.77734375" style="4"/>
    <col min="10" max="10" width="8.77734375" style="3"/>
    <col min="11" max="11" width="11.77734375" customWidth="1"/>
    <col min="12" max="12" width="10.33203125" customWidth="1"/>
    <col min="13" max="13" width="8.77734375" style="3"/>
    <col min="14" max="14" width="12.33203125" customWidth="1"/>
    <col min="15" max="15" width="8.77734375" hidden="1" customWidth="1"/>
  </cols>
  <sheetData>
    <row r="1" spans="1:15" ht="14.55" customHeight="1" x14ac:dyDescent="0.3">
      <c r="B1" s="18" t="s">
        <v>0</v>
      </c>
      <c r="C1" s="18"/>
      <c r="D1" s="18"/>
      <c r="E1" s="19" t="s">
        <v>1</v>
      </c>
      <c r="F1" s="19"/>
      <c r="G1" s="19"/>
      <c r="H1" s="19" t="s">
        <v>267</v>
      </c>
      <c r="I1" s="19"/>
      <c r="J1" s="19"/>
      <c r="K1" s="18" t="s">
        <v>11</v>
      </c>
      <c r="L1" s="18"/>
      <c r="M1" s="18"/>
      <c r="N1" s="18" t="s">
        <v>268</v>
      </c>
      <c r="O1" s="17"/>
    </row>
    <row r="2" spans="1:15" ht="30" customHeight="1" x14ac:dyDescent="0.3">
      <c r="B2" s="18"/>
      <c r="C2" s="18"/>
      <c r="D2" s="18"/>
      <c r="E2" s="19"/>
      <c r="F2" s="19"/>
      <c r="G2" s="19"/>
      <c r="H2" s="19"/>
      <c r="I2" s="19"/>
      <c r="J2" s="19"/>
      <c r="K2" s="18"/>
      <c r="L2" s="18"/>
      <c r="M2" s="18"/>
      <c r="N2" s="18"/>
      <c r="O2" s="17"/>
    </row>
    <row r="3" spans="1:15" ht="43.5" customHeight="1" x14ac:dyDescent="0.3">
      <c r="A3" s="3" t="s">
        <v>4</v>
      </c>
      <c r="B3" s="18"/>
      <c r="C3" s="18"/>
      <c r="D3" s="18"/>
      <c r="E3" s="19"/>
      <c r="F3" s="19"/>
      <c r="G3" s="19"/>
      <c r="H3" s="1">
        <v>2020</v>
      </c>
      <c r="I3" s="1">
        <v>2021</v>
      </c>
      <c r="J3" s="2" t="s">
        <v>266</v>
      </c>
      <c r="K3" s="2" t="s">
        <v>2</v>
      </c>
      <c r="L3" s="5" t="s">
        <v>3</v>
      </c>
      <c r="M3" s="2" t="s">
        <v>8</v>
      </c>
      <c r="N3" s="18"/>
      <c r="O3" s="17"/>
    </row>
    <row r="4" spans="1:15" ht="28.95" customHeight="1" x14ac:dyDescent="0.3">
      <c r="A4">
        <v>657</v>
      </c>
      <c r="B4" s="16" t="s">
        <v>5</v>
      </c>
      <c r="C4" s="16"/>
      <c r="D4" s="16"/>
      <c r="E4" s="12" t="s">
        <v>6</v>
      </c>
      <c r="F4" s="12"/>
      <c r="G4" s="12"/>
      <c r="H4" s="7">
        <v>1586</v>
      </c>
      <c r="I4" s="7">
        <v>571</v>
      </c>
      <c r="J4" s="8">
        <f>H4+I4</f>
        <v>2157</v>
      </c>
      <c r="K4" s="7">
        <v>181</v>
      </c>
      <c r="L4" s="7">
        <v>1</v>
      </c>
      <c r="M4" s="9">
        <f>(K4+L4)*2</f>
        <v>364</v>
      </c>
      <c r="N4" s="6">
        <v>1793</v>
      </c>
    </row>
    <row r="5" spans="1:15" ht="25.95" customHeight="1" x14ac:dyDescent="0.3">
      <c r="A5">
        <v>698</v>
      </c>
      <c r="B5" s="10" t="s">
        <v>7</v>
      </c>
      <c r="C5" s="10"/>
      <c r="D5" s="10"/>
      <c r="E5" s="11" t="s">
        <v>6</v>
      </c>
      <c r="F5" s="11"/>
      <c r="G5" s="11"/>
      <c r="H5">
        <v>139</v>
      </c>
      <c r="I5">
        <v>193</v>
      </c>
      <c r="J5" s="1">
        <f t="shared" ref="J5:J68" si="0">H5+I5</f>
        <v>332</v>
      </c>
      <c r="K5">
        <v>159</v>
      </c>
      <c r="L5">
        <v>69</v>
      </c>
      <c r="M5" s="3">
        <f t="shared" ref="M5:M68" si="1">(K5+L5)*2</f>
        <v>456</v>
      </c>
      <c r="N5" s="3"/>
    </row>
    <row r="6" spans="1:15" ht="27.45" customHeight="1" x14ac:dyDescent="0.3">
      <c r="A6">
        <v>665</v>
      </c>
      <c r="B6" s="16" t="s">
        <v>9</v>
      </c>
      <c r="C6" s="16"/>
      <c r="D6" s="16"/>
      <c r="E6" s="12" t="s">
        <v>6</v>
      </c>
      <c r="F6" s="12"/>
      <c r="G6" s="12"/>
      <c r="H6" s="7">
        <v>574</v>
      </c>
      <c r="I6" s="7">
        <v>278</v>
      </c>
      <c r="J6" s="8">
        <f t="shared" si="0"/>
        <v>852</v>
      </c>
      <c r="K6" s="7">
        <v>164</v>
      </c>
      <c r="L6" s="7">
        <v>24</v>
      </c>
      <c r="M6" s="9">
        <f t="shared" si="1"/>
        <v>376</v>
      </c>
      <c r="N6" s="6">
        <f t="shared" ref="N6:N68" si="2">J6-M6</f>
        <v>476</v>
      </c>
    </row>
    <row r="7" spans="1:15" ht="24.45" customHeight="1" x14ac:dyDescent="0.3">
      <c r="A7">
        <v>624</v>
      </c>
      <c r="B7" s="13" t="s">
        <v>10</v>
      </c>
      <c r="C7" s="13"/>
      <c r="D7" s="13"/>
      <c r="E7" s="12" t="s">
        <v>6</v>
      </c>
      <c r="F7" s="12"/>
      <c r="G7" s="12"/>
      <c r="H7" s="7">
        <v>366</v>
      </c>
      <c r="I7" s="7">
        <v>230</v>
      </c>
      <c r="J7" s="8">
        <f t="shared" si="0"/>
        <v>596</v>
      </c>
      <c r="K7" s="7">
        <v>184</v>
      </c>
      <c r="L7" s="7">
        <v>0</v>
      </c>
      <c r="M7" s="9">
        <f t="shared" si="1"/>
        <v>368</v>
      </c>
      <c r="N7" s="6">
        <f t="shared" si="2"/>
        <v>228</v>
      </c>
    </row>
    <row r="8" spans="1:15" ht="27.45" customHeight="1" x14ac:dyDescent="0.3">
      <c r="A8">
        <v>638</v>
      </c>
      <c r="B8" s="15" t="s">
        <v>12</v>
      </c>
      <c r="C8" s="15"/>
      <c r="D8" s="15"/>
      <c r="E8" s="12" t="s">
        <v>6</v>
      </c>
      <c r="F8" s="12"/>
      <c r="G8" s="12"/>
      <c r="H8" s="7">
        <v>1737</v>
      </c>
      <c r="I8" s="7">
        <v>111</v>
      </c>
      <c r="J8" s="8">
        <f t="shared" si="0"/>
        <v>1848</v>
      </c>
      <c r="K8" s="7">
        <v>169</v>
      </c>
      <c r="L8" s="7">
        <v>13</v>
      </c>
      <c r="M8" s="9">
        <f t="shared" si="1"/>
        <v>364</v>
      </c>
      <c r="N8" s="6">
        <f>J8-M8</f>
        <v>1484</v>
      </c>
    </row>
    <row r="9" spans="1:15" ht="27.45" customHeight="1" x14ac:dyDescent="0.3">
      <c r="A9">
        <v>751</v>
      </c>
      <c r="B9" s="13" t="s">
        <v>13</v>
      </c>
      <c r="C9" s="13"/>
      <c r="D9" s="13"/>
      <c r="E9" s="12" t="s">
        <v>6</v>
      </c>
      <c r="F9" s="12"/>
      <c r="G9" s="12"/>
      <c r="H9" s="7">
        <v>1629</v>
      </c>
      <c r="I9" s="7">
        <v>456</v>
      </c>
      <c r="J9" s="8">
        <f t="shared" si="0"/>
        <v>2085</v>
      </c>
      <c r="K9" s="7">
        <v>183</v>
      </c>
      <c r="L9" s="7">
        <v>0</v>
      </c>
      <c r="M9" s="9">
        <f t="shared" si="1"/>
        <v>366</v>
      </c>
      <c r="N9" s="6">
        <f t="shared" si="2"/>
        <v>1719</v>
      </c>
    </row>
    <row r="10" spans="1:15" ht="28.5" customHeight="1" x14ac:dyDescent="0.3">
      <c r="A10">
        <v>723</v>
      </c>
      <c r="B10" s="13" t="s">
        <v>14</v>
      </c>
      <c r="C10" s="13"/>
      <c r="D10" s="13"/>
      <c r="E10" s="12" t="s">
        <v>6</v>
      </c>
      <c r="F10" s="12"/>
      <c r="G10" s="12"/>
      <c r="H10" s="7">
        <v>1975</v>
      </c>
      <c r="I10" s="7">
        <v>322</v>
      </c>
      <c r="J10" s="8">
        <f t="shared" si="0"/>
        <v>2297</v>
      </c>
      <c r="K10" s="7">
        <v>169</v>
      </c>
      <c r="L10" s="7">
        <v>13</v>
      </c>
      <c r="M10" s="9">
        <f t="shared" si="1"/>
        <v>364</v>
      </c>
      <c r="N10" s="6">
        <f t="shared" si="2"/>
        <v>1933</v>
      </c>
    </row>
    <row r="11" spans="1:15" ht="25.05" customHeight="1" x14ac:dyDescent="0.3">
      <c r="A11">
        <v>726</v>
      </c>
      <c r="B11" s="10" t="s">
        <v>15</v>
      </c>
      <c r="C11" s="10"/>
      <c r="D11" s="10"/>
      <c r="E11" s="11" t="s">
        <v>6</v>
      </c>
      <c r="F11" s="11"/>
      <c r="G11" s="11"/>
      <c r="H11">
        <v>139</v>
      </c>
      <c r="I11">
        <v>116</v>
      </c>
      <c r="J11" s="1">
        <f t="shared" si="0"/>
        <v>255</v>
      </c>
      <c r="K11">
        <v>111</v>
      </c>
      <c r="L11">
        <v>14</v>
      </c>
      <c r="M11" s="3">
        <f t="shared" si="1"/>
        <v>250</v>
      </c>
      <c r="N11" s="6">
        <f t="shared" si="2"/>
        <v>5</v>
      </c>
    </row>
    <row r="12" spans="1:15" ht="25.5" customHeight="1" x14ac:dyDescent="0.3">
      <c r="A12">
        <v>658</v>
      </c>
      <c r="B12" s="10" t="s">
        <v>16</v>
      </c>
      <c r="C12" s="10"/>
      <c r="D12" s="10"/>
      <c r="E12" s="11" t="s">
        <v>6</v>
      </c>
      <c r="F12" s="11"/>
      <c r="G12" s="11"/>
      <c r="H12">
        <v>58</v>
      </c>
      <c r="I12">
        <v>172</v>
      </c>
      <c r="J12" s="1">
        <f t="shared" si="0"/>
        <v>230</v>
      </c>
      <c r="K12">
        <v>179</v>
      </c>
      <c r="L12">
        <v>2</v>
      </c>
      <c r="M12" s="3">
        <f t="shared" si="1"/>
        <v>362</v>
      </c>
    </row>
    <row r="13" spans="1:15" ht="25.95" customHeight="1" x14ac:dyDescent="0.3">
      <c r="A13">
        <v>753</v>
      </c>
      <c r="B13" s="13" t="s">
        <v>17</v>
      </c>
      <c r="C13" s="13"/>
      <c r="D13" s="13"/>
      <c r="E13" s="12" t="s">
        <v>6</v>
      </c>
      <c r="F13" s="12"/>
      <c r="G13" s="12"/>
      <c r="H13" s="7">
        <v>571</v>
      </c>
      <c r="I13" s="7">
        <v>625</v>
      </c>
      <c r="J13" s="8">
        <f t="shared" si="0"/>
        <v>1196</v>
      </c>
      <c r="K13" s="7">
        <v>179</v>
      </c>
      <c r="L13" s="7">
        <v>4</v>
      </c>
      <c r="M13" s="9">
        <f t="shared" si="1"/>
        <v>366</v>
      </c>
      <c r="N13" s="6">
        <f t="shared" si="2"/>
        <v>830</v>
      </c>
    </row>
    <row r="14" spans="1:15" ht="27" customHeight="1" x14ac:dyDescent="0.3">
      <c r="A14">
        <v>668</v>
      </c>
      <c r="B14" s="13" t="s">
        <v>18</v>
      </c>
      <c r="C14" s="13"/>
      <c r="D14" s="13"/>
      <c r="E14" s="12" t="s">
        <v>6</v>
      </c>
      <c r="F14" s="12"/>
      <c r="G14" s="12"/>
      <c r="H14" s="7">
        <v>796</v>
      </c>
      <c r="I14" s="7">
        <v>146</v>
      </c>
      <c r="J14" s="8">
        <f t="shared" si="0"/>
        <v>942</v>
      </c>
      <c r="K14" s="7">
        <v>177</v>
      </c>
      <c r="L14" s="7">
        <v>5</v>
      </c>
      <c r="M14" s="9">
        <f t="shared" si="1"/>
        <v>364</v>
      </c>
      <c r="N14" s="6">
        <f t="shared" si="2"/>
        <v>578</v>
      </c>
    </row>
    <row r="15" spans="1:15" x14ac:dyDescent="0.3">
      <c r="A15">
        <v>653</v>
      </c>
      <c r="B15" s="13" t="s">
        <v>19</v>
      </c>
      <c r="C15" s="13"/>
      <c r="D15" s="13"/>
      <c r="E15" s="12" t="s">
        <v>6</v>
      </c>
      <c r="F15" s="12"/>
      <c r="G15" s="12"/>
      <c r="H15" s="7">
        <v>330</v>
      </c>
      <c r="I15" s="7">
        <v>294</v>
      </c>
      <c r="J15" s="8">
        <f t="shared" si="0"/>
        <v>624</v>
      </c>
      <c r="K15" s="7">
        <v>181</v>
      </c>
      <c r="L15" s="7">
        <v>4</v>
      </c>
      <c r="M15" s="9">
        <f t="shared" si="1"/>
        <v>370</v>
      </c>
      <c r="N15" s="6">
        <f t="shared" si="2"/>
        <v>254</v>
      </c>
    </row>
    <row r="16" spans="1:15" ht="25.5" customHeight="1" x14ac:dyDescent="0.3">
      <c r="A16">
        <v>909</v>
      </c>
      <c r="B16" s="10" t="s">
        <v>20</v>
      </c>
      <c r="C16" s="10"/>
      <c r="D16" s="10"/>
      <c r="E16" s="11" t="s">
        <v>6</v>
      </c>
      <c r="F16" s="11"/>
      <c r="G16" s="11"/>
      <c r="H16">
        <v>77</v>
      </c>
      <c r="I16">
        <v>140</v>
      </c>
      <c r="J16" s="1">
        <f t="shared" si="0"/>
        <v>217</v>
      </c>
      <c r="K16">
        <v>166</v>
      </c>
      <c r="L16">
        <v>0</v>
      </c>
      <c r="M16" s="3">
        <f t="shared" si="1"/>
        <v>332</v>
      </c>
      <c r="N16" s="3"/>
    </row>
    <row r="17" spans="1:14" ht="27" customHeight="1" x14ac:dyDescent="0.3">
      <c r="A17">
        <v>618</v>
      </c>
      <c r="B17" s="13" t="s">
        <v>21</v>
      </c>
      <c r="C17" s="13"/>
      <c r="D17" s="13"/>
      <c r="E17" s="12" t="s">
        <v>6</v>
      </c>
      <c r="F17" s="12"/>
      <c r="G17" s="12"/>
      <c r="H17" s="7">
        <v>237</v>
      </c>
      <c r="I17" s="7">
        <v>175</v>
      </c>
      <c r="J17" s="8">
        <f t="shared" si="0"/>
        <v>412</v>
      </c>
      <c r="K17" s="7">
        <v>165</v>
      </c>
      <c r="L17" s="7">
        <v>18</v>
      </c>
      <c r="M17" s="9">
        <f t="shared" si="1"/>
        <v>366</v>
      </c>
      <c r="N17" s="6">
        <f t="shared" si="2"/>
        <v>46</v>
      </c>
    </row>
    <row r="18" spans="1:14" ht="24.45" customHeight="1" x14ac:dyDescent="0.3">
      <c r="A18">
        <v>703</v>
      </c>
      <c r="B18" s="10" t="s">
        <v>22</v>
      </c>
      <c r="C18" s="10"/>
      <c r="D18" s="10"/>
      <c r="E18" s="11" t="s">
        <v>6</v>
      </c>
      <c r="F18" s="11"/>
      <c r="G18" s="11"/>
      <c r="H18">
        <v>82</v>
      </c>
      <c r="I18">
        <v>172</v>
      </c>
      <c r="J18" s="1">
        <f t="shared" si="0"/>
        <v>254</v>
      </c>
      <c r="K18">
        <v>0</v>
      </c>
      <c r="L18">
        <v>183</v>
      </c>
      <c r="M18" s="3">
        <f t="shared" si="1"/>
        <v>366</v>
      </c>
      <c r="N18" s="3"/>
    </row>
    <row r="19" spans="1:14" ht="26.55" customHeight="1" x14ac:dyDescent="0.3">
      <c r="A19">
        <v>735</v>
      </c>
      <c r="B19" s="13" t="s">
        <v>23</v>
      </c>
      <c r="C19" s="13"/>
      <c r="D19" s="13"/>
      <c r="E19" s="12" t="s">
        <v>6</v>
      </c>
      <c r="F19" s="12"/>
      <c r="G19" s="12"/>
      <c r="H19" s="7">
        <v>207</v>
      </c>
      <c r="I19" s="7">
        <v>189</v>
      </c>
      <c r="J19" s="8">
        <f t="shared" si="0"/>
        <v>396</v>
      </c>
      <c r="K19" s="7">
        <v>183</v>
      </c>
      <c r="L19" s="7">
        <v>0</v>
      </c>
      <c r="M19" s="9">
        <f t="shared" si="1"/>
        <v>366</v>
      </c>
      <c r="N19" s="6">
        <f t="shared" si="2"/>
        <v>30</v>
      </c>
    </row>
    <row r="20" spans="1:14" ht="26.55" customHeight="1" x14ac:dyDescent="0.3">
      <c r="A20">
        <v>731</v>
      </c>
      <c r="B20" s="13" t="s">
        <v>24</v>
      </c>
      <c r="C20" s="13"/>
      <c r="D20" s="13"/>
      <c r="E20" s="12" t="s">
        <v>6</v>
      </c>
      <c r="F20" s="12"/>
      <c r="G20" s="12"/>
      <c r="H20" s="7">
        <v>1608</v>
      </c>
      <c r="I20" s="7">
        <v>290</v>
      </c>
      <c r="J20" s="8">
        <f t="shared" si="0"/>
        <v>1898</v>
      </c>
      <c r="K20" s="7">
        <v>190</v>
      </c>
      <c r="L20" s="7">
        <v>0</v>
      </c>
      <c r="M20" s="9">
        <f t="shared" si="1"/>
        <v>380</v>
      </c>
      <c r="N20" s="6">
        <f t="shared" si="2"/>
        <v>1518</v>
      </c>
    </row>
    <row r="21" spans="1:14" ht="24.45" customHeight="1" x14ac:dyDescent="0.3">
      <c r="A21">
        <v>885</v>
      </c>
      <c r="B21" s="13" t="s">
        <v>25</v>
      </c>
      <c r="C21" s="13"/>
      <c r="D21" s="13"/>
      <c r="E21" s="12" t="s">
        <v>6</v>
      </c>
      <c r="F21" s="12"/>
      <c r="G21" s="12"/>
      <c r="H21" s="7">
        <v>178</v>
      </c>
      <c r="I21" s="7">
        <v>250</v>
      </c>
      <c r="J21" s="8">
        <f t="shared" si="0"/>
        <v>428</v>
      </c>
      <c r="K21" s="7">
        <v>182</v>
      </c>
      <c r="L21" s="7">
        <v>0</v>
      </c>
      <c r="M21" s="9">
        <f t="shared" si="1"/>
        <v>364</v>
      </c>
      <c r="N21" s="6">
        <f t="shared" si="2"/>
        <v>64</v>
      </c>
    </row>
    <row r="22" spans="1:14" ht="25.95" customHeight="1" x14ac:dyDescent="0.3">
      <c r="A22">
        <v>865</v>
      </c>
      <c r="B22" s="10" t="s">
        <v>26</v>
      </c>
      <c r="C22" s="10"/>
      <c r="D22" s="10"/>
      <c r="E22" s="11" t="s">
        <v>6</v>
      </c>
      <c r="F22" s="11"/>
      <c r="G22" s="11"/>
      <c r="H22">
        <v>106</v>
      </c>
      <c r="I22">
        <v>143</v>
      </c>
      <c r="J22" s="1">
        <f t="shared" si="0"/>
        <v>249</v>
      </c>
      <c r="K22">
        <v>184</v>
      </c>
      <c r="L22">
        <v>0</v>
      </c>
      <c r="M22" s="3">
        <f t="shared" si="1"/>
        <v>368</v>
      </c>
    </row>
    <row r="23" spans="1:14" ht="25.05" customHeight="1" x14ac:dyDescent="0.3">
      <c r="A23">
        <v>705</v>
      </c>
      <c r="B23" s="10" t="s">
        <v>27</v>
      </c>
      <c r="C23" s="10"/>
      <c r="D23" s="10"/>
      <c r="E23" s="11" t="s">
        <v>6</v>
      </c>
      <c r="F23" s="11"/>
      <c r="G23" s="11"/>
      <c r="H23">
        <v>99</v>
      </c>
      <c r="I23">
        <v>147</v>
      </c>
      <c r="J23" s="1">
        <f t="shared" si="0"/>
        <v>246</v>
      </c>
      <c r="K23">
        <v>181</v>
      </c>
      <c r="L23">
        <v>1</v>
      </c>
      <c r="M23" s="3">
        <f t="shared" si="1"/>
        <v>364</v>
      </c>
    </row>
    <row r="24" spans="1:14" ht="28.05" customHeight="1" x14ac:dyDescent="0.3">
      <c r="A24">
        <v>727</v>
      </c>
      <c r="B24" s="13" t="s">
        <v>28</v>
      </c>
      <c r="C24" s="13"/>
      <c r="D24" s="13"/>
      <c r="E24" s="12" t="s">
        <v>6</v>
      </c>
      <c r="F24" s="12"/>
      <c r="G24" s="12"/>
      <c r="H24" s="7">
        <v>2308</v>
      </c>
      <c r="I24" s="7">
        <v>556</v>
      </c>
      <c r="J24" s="8">
        <f t="shared" si="0"/>
        <v>2864</v>
      </c>
      <c r="K24" s="7">
        <v>183</v>
      </c>
      <c r="L24" s="7">
        <v>0</v>
      </c>
      <c r="M24" s="9">
        <f t="shared" si="1"/>
        <v>366</v>
      </c>
      <c r="N24" s="6">
        <f t="shared" si="2"/>
        <v>2498</v>
      </c>
    </row>
    <row r="25" spans="1:14" ht="25.95" customHeight="1" x14ac:dyDescent="0.3">
      <c r="A25">
        <v>643</v>
      </c>
      <c r="B25" s="13" t="s">
        <v>29</v>
      </c>
      <c r="C25" s="13"/>
      <c r="D25" s="13"/>
      <c r="E25" s="12" t="s">
        <v>6</v>
      </c>
      <c r="F25" s="12"/>
      <c r="G25" s="12"/>
      <c r="H25" s="7">
        <v>526</v>
      </c>
      <c r="I25" s="7">
        <v>425</v>
      </c>
      <c r="J25" s="8">
        <f t="shared" si="0"/>
        <v>951</v>
      </c>
      <c r="K25" s="7">
        <v>183</v>
      </c>
      <c r="L25" s="7">
        <v>2</v>
      </c>
      <c r="M25" s="9">
        <f t="shared" si="1"/>
        <v>370</v>
      </c>
      <c r="N25" s="6">
        <f t="shared" si="2"/>
        <v>581</v>
      </c>
    </row>
    <row r="26" spans="1:14" ht="25.5" customHeight="1" x14ac:dyDescent="0.3">
      <c r="A26">
        <v>601</v>
      </c>
      <c r="B26" s="13" t="s">
        <v>30</v>
      </c>
      <c r="C26" s="13"/>
      <c r="D26" s="13"/>
      <c r="E26" s="12" t="s">
        <v>6</v>
      </c>
      <c r="F26" s="12"/>
      <c r="G26" s="12"/>
      <c r="H26" s="7">
        <v>891</v>
      </c>
      <c r="I26" s="7">
        <v>211</v>
      </c>
      <c r="J26" s="8">
        <f t="shared" si="0"/>
        <v>1102</v>
      </c>
      <c r="K26" s="7">
        <v>178</v>
      </c>
      <c r="L26" s="7">
        <v>3</v>
      </c>
      <c r="M26" s="9">
        <f t="shared" si="1"/>
        <v>362</v>
      </c>
      <c r="N26" s="6">
        <f t="shared" si="2"/>
        <v>740</v>
      </c>
    </row>
    <row r="27" spans="1:14" ht="25.5" customHeight="1" x14ac:dyDescent="0.3">
      <c r="A27">
        <v>666</v>
      </c>
      <c r="B27" s="10" t="s">
        <v>31</v>
      </c>
      <c r="C27" s="10"/>
      <c r="D27" s="10"/>
      <c r="E27" s="11" t="s">
        <v>6</v>
      </c>
      <c r="F27" s="11"/>
      <c r="G27" s="11"/>
      <c r="H27">
        <v>135</v>
      </c>
      <c r="I27">
        <v>125</v>
      </c>
      <c r="J27" s="1">
        <f t="shared" si="0"/>
        <v>260</v>
      </c>
      <c r="K27">
        <v>178</v>
      </c>
      <c r="L27">
        <v>7</v>
      </c>
      <c r="M27" s="3">
        <f t="shared" si="1"/>
        <v>370</v>
      </c>
    </row>
    <row r="28" spans="1:14" ht="27" customHeight="1" x14ac:dyDescent="0.3">
      <c r="A28">
        <v>901</v>
      </c>
      <c r="B28" s="10" t="s">
        <v>32</v>
      </c>
      <c r="C28" s="10"/>
      <c r="D28" s="10"/>
      <c r="E28" s="11" t="s">
        <v>6</v>
      </c>
      <c r="F28" s="11"/>
      <c r="G28" s="11"/>
      <c r="H28">
        <v>87</v>
      </c>
      <c r="I28">
        <v>184</v>
      </c>
      <c r="J28" s="1">
        <f t="shared" si="0"/>
        <v>271</v>
      </c>
      <c r="K28">
        <v>184</v>
      </c>
      <c r="L28">
        <v>0</v>
      </c>
      <c r="M28" s="3">
        <f t="shared" si="1"/>
        <v>368</v>
      </c>
    </row>
    <row r="29" spans="1:14" ht="25.05" customHeight="1" x14ac:dyDescent="0.3">
      <c r="A29">
        <v>651</v>
      </c>
      <c r="B29" s="10" t="s">
        <v>33</v>
      </c>
      <c r="C29" s="10"/>
      <c r="D29" s="10"/>
      <c r="E29" s="11" t="s">
        <v>6</v>
      </c>
      <c r="F29" s="11"/>
      <c r="G29" s="11"/>
      <c r="H29">
        <v>106</v>
      </c>
      <c r="I29">
        <v>98</v>
      </c>
      <c r="J29" s="1">
        <f t="shared" si="0"/>
        <v>204</v>
      </c>
      <c r="K29">
        <v>0</v>
      </c>
      <c r="L29">
        <v>182</v>
      </c>
      <c r="M29" s="3">
        <f t="shared" si="1"/>
        <v>364</v>
      </c>
    </row>
    <row r="30" spans="1:14" ht="27.45" customHeight="1" x14ac:dyDescent="0.3">
      <c r="A30">
        <v>884</v>
      </c>
      <c r="B30" s="13" t="s">
        <v>34</v>
      </c>
      <c r="C30" s="13"/>
      <c r="D30" s="13"/>
      <c r="E30" s="12" t="s">
        <v>6</v>
      </c>
      <c r="F30" s="12"/>
      <c r="G30" s="12"/>
      <c r="H30" s="7">
        <v>188</v>
      </c>
      <c r="I30" s="7">
        <v>362</v>
      </c>
      <c r="J30" s="8">
        <f t="shared" si="0"/>
        <v>550</v>
      </c>
      <c r="K30" s="7">
        <v>182</v>
      </c>
      <c r="L30" s="7">
        <v>0</v>
      </c>
      <c r="M30" s="9">
        <f t="shared" si="1"/>
        <v>364</v>
      </c>
      <c r="N30" s="6">
        <f t="shared" si="2"/>
        <v>186</v>
      </c>
    </row>
    <row r="31" spans="1:14" ht="28.05" customHeight="1" x14ac:dyDescent="0.3">
      <c r="A31">
        <v>610</v>
      </c>
      <c r="B31" s="13" t="s">
        <v>35</v>
      </c>
      <c r="C31" s="13"/>
      <c r="D31" s="13"/>
      <c r="E31" s="12" t="s">
        <v>6</v>
      </c>
      <c r="F31" s="12"/>
      <c r="G31" s="12"/>
      <c r="H31" s="7">
        <v>305</v>
      </c>
      <c r="I31" s="7">
        <v>213</v>
      </c>
      <c r="J31" s="8">
        <f t="shared" si="0"/>
        <v>518</v>
      </c>
      <c r="K31" s="7">
        <v>152</v>
      </c>
      <c r="L31" s="7">
        <v>29</v>
      </c>
      <c r="M31" s="9">
        <f t="shared" si="1"/>
        <v>362</v>
      </c>
      <c r="N31" s="6">
        <f t="shared" si="2"/>
        <v>156</v>
      </c>
    </row>
    <row r="32" spans="1:14" ht="27" customHeight="1" x14ac:dyDescent="0.3">
      <c r="A32">
        <v>718</v>
      </c>
      <c r="B32" s="13" t="s">
        <v>36</v>
      </c>
      <c r="C32" s="13"/>
      <c r="D32" s="13"/>
      <c r="E32" s="12" t="s">
        <v>6</v>
      </c>
      <c r="F32" s="12"/>
      <c r="G32" s="12"/>
      <c r="H32" s="7">
        <v>777</v>
      </c>
      <c r="I32" s="7">
        <v>244</v>
      </c>
      <c r="J32" s="8">
        <f t="shared" si="0"/>
        <v>1021</v>
      </c>
      <c r="K32" s="7">
        <v>181</v>
      </c>
      <c r="L32" s="7">
        <v>2</v>
      </c>
      <c r="M32" s="9">
        <f t="shared" si="1"/>
        <v>366</v>
      </c>
      <c r="N32" s="6">
        <f t="shared" si="2"/>
        <v>655</v>
      </c>
    </row>
    <row r="33" spans="1:14" ht="27.45" customHeight="1" x14ac:dyDescent="0.3">
      <c r="A33">
        <v>620</v>
      </c>
      <c r="B33" s="13" t="s">
        <v>37</v>
      </c>
      <c r="C33" s="13"/>
      <c r="D33" s="13"/>
      <c r="E33" s="12" t="s">
        <v>6</v>
      </c>
      <c r="F33" s="12"/>
      <c r="G33" s="12"/>
      <c r="H33" s="7">
        <v>963</v>
      </c>
      <c r="I33" s="7">
        <v>367</v>
      </c>
      <c r="J33" s="8">
        <f t="shared" si="0"/>
        <v>1330</v>
      </c>
      <c r="K33" s="7">
        <v>170</v>
      </c>
      <c r="L33" s="7">
        <v>12</v>
      </c>
      <c r="M33" s="9">
        <f t="shared" si="1"/>
        <v>364</v>
      </c>
      <c r="N33" s="6">
        <f t="shared" si="2"/>
        <v>966</v>
      </c>
    </row>
    <row r="34" spans="1:14" ht="25.05" customHeight="1" x14ac:dyDescent="0.3">
      <c r="A34">
        <v>656</v>
      </c>
      <c r="B34" s="13" t="s">
        <v>38</v>
      </c>
      <c r="C34" s="13"/>
      <c r="D34" s="13"/>
      <c r="E34" s="12" t="s">
        <v>6</v>
      </c>
      <c r="F34" s="12"/>
      <c r="G34" s="12"/>
      <c r="H34" s="7">
        <v>549</v>
      </c>
      <c r="I34" s="7">
        <v>192</v>
      </c>
      <c r="J34" s="8">
        <f t="shared" si="0"/>
        <v>741</v>
      </c>
      <c r="K34" s="7">
        <v>168</v>
      </c>
      <c r="L34" s="7">
        <v>13</v>
      </c>
      <c r="M34" s="9">
        <f t="shared" si="1"/>
        <v>362</v>
      </c>
      <c r="N34" s="6">
        <f t="shared" si="2"/>
        <v>379</v>
      </c>
    </row>
    <row r="35" spans="1:14" ht="23.55" customHeight="1" x14ac:dyDescent="0.3">
      <c r="A35">
        <v>663</v>
      </c>
      <c r="B35" s="10" t="s">
        <v>39</v>
      </c>
      <c r="C35" s="10"/>
      <c r="D35" s="10"/>
      <c r="E35" s="11" t="s">
        <v>6</v>
      </c>
      <c r="F35" s="11"/>
      <c r="G35" s="11"/>
      <c r="H35">
        <v>184</v>
      </c>
      <c r="I35">
        <v>140</v>
      </c>
      <c r="J35" s="1">
        <f t="shared" si="0"/>
        <v>324</v>
      </c>
      <c r="K35">
        <v>178</v>
      </c>
      <c r="L35">
        <v>2</v>
      </c>
      <c r="M35" s="3">
        <f t="shared" si="1"/>
        <v>360</v>
      </c>
    </row>
    <row r="36" spans="1:14" ht="27" customHeight="1" x14ac:dyDescent="0.3">
      <c r="A36">
        <v>707</v>
      </c>
      <c r="B36" s="13" t="s">
        <v>40</v>
      </c>
      <c r="C36" s="13"/>
      <c r="D36" s="13"/>
      <c r="E36" s="12" t="s">
        <v>6</v>
      </c>
      <c r="F36" s="12"/>
      <c r="G36" s="12"/>
      <c r="H36" s="7">
        <v>5100</v>
      </c>
      <c r="I36" s="7">
        <v>2511</v>
      </c>
      <c r="J36" s="8">
        <f t="shared" si="0"/>
        <v>7611</v>
      </c>
      <c r="K36" s="7">
        <v>174</v>
      </c>
      <c r="L36" s="7">
        <v>7</v>
      </c>
      <c r="M36" s="9">
        <f t="shared" si="1"/>
        <v>362</v>
      </c>
      <c r="N36" s="6">
        <f t="shared" si="2"/>
        <v>7249</v>
      </c>
    </row>
    <row r="37" spans="1:14" ht="27" customHeight="1" x14ac:dyDescent="0.3">
      <c r="A37">
        <v>702</v>
      </c>
      <c r="B37" s="13" t="s">
        <v>41</v>
      </c>
      <c r="C37" s="13"/>
      <c r="D37" s="13"/>
      <c r="E37" s="12" t="s">
        <v>6</v>
      </c>
      <c r="F37" s="12"/>
      <c r="G37" s="12"/>
      <c r="H37" s="7">
        <v>295</v>
      </c>
      <c r="I37" s="7">
        <v>218</v>
      </c>
      <c r="J37" s="8">
        <f t="shared" si="0"/>
        <v>513</v>
      </c>
      <c r="K37" s="7">
        <v>182</v>
      </c>
      <c r="L37" s="7">
        <v>0</v>
      </c>
      <c r="M37" s="9">
        <f t="shared" si="1"/>
        <v>364</v>
      </c>
      <c r="N37" s="6">
        <f t="shared" si="2"/>
        <v>149</v>
      </c>
    </row>
    <row r="38" spans="1:14" ht="28.5" customHeight="1" x14ac:dyDescent="0.3">
      <c r="A38">
        <v>655</v>
      </c>
      <c r="B38" s="13" t="s">
        <v>42</v>
      </c>
      <c r="C38" s="13"/>
      <c r="D38" s="13"/>
      <c r="E38" s="12" t="s">
        <v>6</v>
      </c>
      <c r="F38" s="12"/>
      <c r="G38" s="12"/>
      <c r="H38" s="7">
        <v>167</v>
      </c>
      <c r="I38" s="7">
        <v>307</v>
      </c>
      <c r="J38" s="8">
        <f t="shared" si="0"/>
        <v>474</v>
      </c>
      <c r="K38" s="7">
        <v>163</v>
      </c>
      <c r="L38" s="7">
        <v>17</v>
      </c>
      <c r="M38" s="9">
        <f t="shared" si="1"/>
        <v>360</v>
      </c>
      <c r="N38" s="6">
        <f t="shared" si="2"/>
        <v>114</v>
      </c>
    </row>
    <row r="39" spans="1:14" ht="28.05" customHeight="1" x14ac:dyDescent="0.3">
      <c r="A39">
        <v>672</v>
      </c>
      <c r="B39" s="13" t="s">
        <v>43</v>
      </c>
      <c r="C39" s="13"/>
      <c r="D39" s="13"/>
      <c r="E39" s="12" t="s">
        <v>6</v>
      </c>
      <c r="F39" s="12"/>
      <c r="G39" s="12"/>
      <c r="H39" s="7">
        <v>3556</v>
      </c>
      <c r="I39" s="7">
        <v>2239</v>
      </c>
      <c r="J39" s="8">
        <f t="shared" si="0"/>
        <v>5795</v>
      </c>
      <c r="K39" s="7">
        <v>181</v>
      </c>
      <c r="L39" s="7">
        <v>0</v>
      </c>
      <c r="M39" s="9">
        <f t="shared" si="1"/>
        <v>362</v>
      </c>
      <c r="N39" s="6">
        <f t="shared" si="2"/>
        <v>5433</v>
      </c>
    </row>
    <row r="40" spans="1:14" ht="25.05" customHeight="1" x14ac:dyDescent="0.3">
      <c r="A40">
        <v>661</v>
      </c>
      <c r="B40" s="13" t="s">
        <v>44</v>
      </c>
      <c r="C40" s="13"/>
      <c r="D40" s="13"/>
      <c r="E40" s="12" t="s">
        <v>6</v>
      </c>
      <c r="F40" s="12"/>
      <c r="G40" s="12"/>
      <c r="H40" s="7">
        <v>1567</v>
      </c>
      <c r="I40" s="7">
        <v>773</v>
      </c>
      <c r="J40" s="8">
        <f t="shared" si="0"/>
        <v>2340</v>
      </c>
      <c r="K40" s="7">
        <v>179</v>
      </c>
      <c r="L40" s="7">
        <v>0</v>
      </c>
      <c r="M40" s="9">
        <f t="shared" si="1"/>
        <v>358</v>
      </c>
      <c r="N40" s="6">
        <f t="shared" si="2"/>
        <v>1982</v>
      </c>
    </row>
    <row r="41" spans="1:14" ht="25.95" customHeight="1" x14ac:dyDescent="0.3">
      <c r="A41">
        <v>704</v>
      </c>
      <c r="B41" s="10" t="s">
        <v>45</v>
      </c>
      <c r="C41" s="10"/>
      <c r="D41" s="10"/>
      <c r="E41" s="11" t="s">
        <v>6</v>
      </c>
      <c r="F41" s="11"/>
      <c r="G41" s="11"/>
      <c r="H41">
        <v>64</v>
      </c>
      <c r="I41">
        <v>211</v>
      </c>
      <c r="J41" s="1">
        <f t="shared" si="0"/>
        <v>275</v>
      </c>
      <c r="K41">
        <v>177</v>
      </c>
      <c r="L41">
        <v>4</v>
      </c>
      <c r="M41" s="3">
        <f t="shared" si="1"/>
        <v>362</v>
      </c>
    </row>
    <row r="42" spans="1:14" ht="24" customHeight="1" x14ac:dyDescent="0.3">
      <c r="A42">
        <v>697</v>
      </c>
      <c r="B42" s="10" t="s">
        <v>46</v>
      </c>
      <c r="C42" s="10"/>
      <c r="D42" s="10"/>
      <c r="E42" s="11" t="s">
        <v>6</v>
      </c>
      <c r="F42" s="11"/>
      <c r="G42" s="11"/>
      <c r="H42">
        <v>209</v>
      </c>
      <c r="I42">
        <v>126</v>
      </c>
      <c r="J42" s="1">
        <f t="shared" si="0"/>
        <v>335</v>
      </c>
      <c r="K42">
        <v>180</v>
      </c>
      <c r="L42">
        <v>0</v>
      </c>
      <c r="M42" s="3">
        <f t="shared" si="1"/>
        <v>360</v>
      </c>
    </row>
    <row r="43" spans="1:14" ht="24.45" customHeight="1" x14ac:dyDescent="0.3">
      <c r="A43">
        <v>603</v>
      </c>
      <c r="B43" s="13" t="s">
        <v>47</v>
      </c>
      <c r="C43" s="13"/>
      <c r="D43" s="13"/>
      <c r="E43" s="12" t="s">
        <v>6</v>
      </c>
      <c r="F43" s="12"/>
      <c r="G43" s="12"/>
      <c r="H43" s="7">
        <v>220</v>
      </c>
      <c r="I43" s="7">
        <v>239</v>
      </c>
      <c r="J43" s="8">
        <f t="shared" si="0"/>
        <v>459</v>
      </c>
      <c r="K43" s="7">
        <v>100</v>
      </c>
      <c r="L43" s="7">
        <v>79</v>
      </c>
      <c r="M43" s="9">
        <f t="shared" si="1"/>
        <v>358</v>
      </c>
      <c r="N43" s="6">
        <f t="shared" si="2"/>
        <v>101</v>
      </c>
    </row>
    <row r="44" spans="1:14" ht="27" customHeight="1" x14ac:dyDescent="0.3">
      <c r="A44">
        <v>722</v>
      </c>
      <c r="B44" s="13" t="s">
        <v>48</v>
      </c>
      <c r="C44" s="13"/>
      <c r="D44" s="13"/>
      <c r="E44" s="12" t="s">
        <v>6</v>
      </c>
      <c r="F44" s="12"/>
      <c r="G44" s="12"/>
      <c r="H44" s="7">
        <v>778</v>
      </c>
      <c r="I44" s="7">
        <v>536</v>
      </c>
      <c r="J44" s="8">
        <f t="shared" si="0"/>
        <v>1314</v>
      </c>
      <c r="K44" s="7">
        <v>181</v>
      </c>
      <c r="L44" s="7">
        <v>0</v>
      </c>
      <c r="M44" s="9">
        <f t="shared" si="1"/>
        <v>362</v>
      </c>
      <c r="N44" s="6">
        <f t="shared" si="2"/>
        <v>952</v>
      </c>
    </row>
    <row r="45" spans="1:14" ht="22.95" customHeight="1" x14ac:dyDescent="0.3">
      <c r="A45">
        <v>699</v>
      </c>
      <c r="B45" s="13" t="s">
        <v>49</v>
      </c>
      <c r="C45" s="13"/>
      <c r="D45" s="13"/>
      <c r="E45" s="12" t="s">
        <v>6</v>
      </c>
      <c r="F45" s="12"/>
      <c r="G45" s="12"/>
      <c r="H45" s="7">
        <v>886</v>
      </c>
      <c r="I45" s="7">
        <v>1216</v>
      </c>
      <c r="J45" s="8">
        <f t="shared" si="0"/>
        <v>2102</v>
      </c>
      <c r="K45" s="7">
        <v>181</v>
      </c>
      <c r="L45" s="7">
        <v>0</v>
      </c>
      <c r="M45" s="9">
        <f t="shared" si="1"/>
        <v>362</v>
      </c>
      <c r="N45" s="6">
        <f t="shared" si="2"/>
        <v>1740</v>
      </c>
    </row>
    <row r="46" spans="1:14" ht="24" customHeight="1" x14ac:dyDescent="0.3">
      <c r="A46">
        <v>732</v>
      </c>
      <c r="B46" s="13" t="s">
        <v>50</v>
      </c>
      <c r="C46" s="13"/>
      <c r="D46" s="13"/>
      <c r="E46" s="12" t="s">
        <v>6</v>
      </c>
      <c r="F46" s="12"/>
      <c r="G46" s="12"/>
      <c r="H46" s="7">
        <v>510</v>
      </c>
      <c r="I46" s="7">
        <v>271</v>
      </c>
      <c r="J46" s="8">
        <f t="shared" si="0"/>
        <v>781</v>
      </c>
      <c r="K46" s="7">
        <v>182</v>
      </c>
      <c r="L46" s="7">
        <v>0</v>
      </c>
      <c r="M46" s="9">
        <f t="shared" si="1"/>
        <v>364</v>
      </c>
      <c r="N46" s="6">
        <f t="shared" si="2"/>
        <v>417</v>
      </c>
    </row>
    <row r="47" spans="1:14" ht="24" customHeight="1" x14ac:dyDescent="0.3">
      <c r="A47">
        <v>741</v>
      </c>
      <c r="B47" s="10" t="s">
        <v>51</v>
      </c>
      <c r="C47" s="10"/>
      <c r="D47" s="10"/>
      <c r="E47" s="11" t="s">
        <v>6</v>
      </c>
      <c r="F47" s="11"/>
      <c r="G47" s="11"/>
      <c r="H47">
        <v>86</v>
      </c>
      <c r="I47">
        <v>239</v>
      </c>
      <c r="J47" s="1">
        <f t="shared" si="0"/>
        <v>325</v>
      </c>
      <c r="K47">
        <v>201</v>
      </c>
      <c r="L47">
        <v>0</v>
      </c>
      <c r="M47" s="3">
        <f t="shared" si="1"/>
        <v>402</v>
      </c>
    </row>
    <row r="48" spans="1:14" ht="24" customHeight="1" x14ac:dyDescent="0.3">
      <c r="A48">
        <v>611</v>
      </c>
      <c r="B48" s="13" t="s">
        <v>52</v>
      </c>
      <c r="C48" s="13"/>
      <c r="D48" s="13"/>
      <c r="E48" s="12" t="s">
        <v>6</v>
      </c>
      <c r="F48" s="12"/>
      <c r="G48" s="12"/>
      <c r="H48" s="7">
        <v>484</v>
      </c>
      <c r="I48" s="7">
        <v>192</v>
      </c>
      <c r="J48" s="8">
        <f t="shared" si="0"/>
        <v>676</v>
      </c>
      <c r="K48" s="7">
        <v>183</v>
      </c>
      <c r="L48" s="7">
        <v>0</v>
      </c>
      <c r="M48" s="9">
        <f t="shared" si="1"/>
        <v>366</v>
      </c>
      <c r="N48" s="6">
        <f t="shared" si="2"/>
        <v>310</v>
      </c>
    </row>
    <row r="49" spans="1:14" ht="26.55" customHeight="1" x14ac:dyDescent="0.3">
      <c r="A49">
        <v>673</v>
      </c>
      <c r="B49" s="10" t="s">
        <v>53</v>
      </c>
      <c r="C49" s="10"/>
      <c r="D49" s="10"/>
      <c r="E49" s="11" t="s">
        <v>6</v>
      </c>
      <c r="F49" s="11"/>
      <c r="G49" s="11"/>
      <c r="H49">
        <v>105</v>
      </c>
      <c r="I49">
        <v>153</v>
      </c>
      <c r="J49" s="1">
        <f t="shared" si="0"/>
        <v>258</v>
      </c>
      <c r="K49">
        <v>154</v>
      </c>
      <c r="L49">
        <v>28</v>
      </c>
      <c r="M49" s="3">
        <f t="shared" si="1"/>
        <v>364</v>
      </c>
    </row>
    <row r="50" spans="1:14" ht="24.45" customHeight="1" x14ac:dyDescent="0.3">
      <c r="A50">
        <v>708</v>
      </c>
      <c r="B50" s="13" t="s">
        <v>54</v>
      </c>
      <c r="C50" s="13"/>
      <c r="D50" s="13"/>
      <c r="E50" s="12" t="s">
        <v>6</v>
      </c>
      <c r="F50" s="12"/>
      <c r="G50" s="12"/>
      <c r="H50" s="7">
        <v>1269</v>
      </c>
      <c r="I50" s="7">
        <v>248</v>
      </c>
      <c r="J50" s="8">
        <f t="shared" si="0"/>
        <v>1517</v>
      </c>
      <c r="K50" s="7">
        <v>163</v>
      </c>
      <c r="L50" s="7">
        <v>17</v>
      </c>
      <c r="M50" s="9">
        <f t="shared" si="1"/>
        <v>360</v>
      </c>
      <c r="N50" s="6">
        <f t="shared" si="2"/>
        <v>1157</v>
      </c>
    </row>
    <row r="51" spans="1:14" ht="25.5" customHeight="1" x14ac:dyDescent="0.3">
      <c r="A51">
        <v>850</v>
      </c>
      <c r="B51" s="13" t="s">
        <v>55</v>
      </c>
      <c r="C51" s="13"/>
      <c r="D51" s="13"/>
      <c r="E51" s="12" t="s">
        <v>6</v>
      </c>
      <c r="F51" s="12"/>
      <c r="G51" s="12"/>
      <c r="H51" s="7">
        <v>4542</v>
      </c>
      <c r="I51" s="7">
        <v>2684</v>
      </c>
      <c r="J51" s="8">
        <f t="shared" si="0"/>
        <v>7226</v>
      </c>
      <c r="K51" s="7">
        <v>103</v>
      </c>
      <c r="L51" s="7">
        <v>77</v>
      </c>
      <c r="M51" s="9">
        <f t="shared" si="1"/>
        <v>360</v>
      </c>
      <c r="N51" s="6">
        <f t="shared" si="2"/>
        <v>6866</v>
      </c>
    </row>
    <row r="52" spans="1:14" ht="28.05" customHeight="1" x14ac:dyDescent="0.3">
      <c r="A52">
        <v>602</v>
      </c>
      <c r="B52" s="10" t="s">
        <v>56</v>
      </c>
      <c r="C52" s="10"/>
      <c r="D52" s="10"/>
      <c r="E52" s="11" t="s">
        <v>6</v>
      </c>
      <c r="F52" s="11"/>
      <c r="G52" s="11"/>
      <c r="H52">
        <v>104</v>
      </c>
      <c r="I52">
        <v>157</v>
      </c>
      <c r="J52" s="1">
        <f t="shared" si="0"/>
        <v>261</v>
      </c>
      <c r="K52">
        <v>161</v>
      </c>
      <c r="L52">
        <v>19</v>
      </c>
      <c r="M52" s="3">
        <f t="shared" si="1"/>
        <v>360</v>
      </c>
    </row>
    <row r="53" spans="1:14" ht="26.55" customHeight="1" x14ac:dyDescent="0.3">
      <c r="A53">
        <v>752</v>
      </c>
      <c r="B53" s="13" t="s">
        <v>57</v>
      </c>
      <c r="C53" s="13"/>
      <c r="D53" s="13"/>
      <c r="E53" s="12" t="s">
        <v>6</v>
      </c>
      <c r="F53" s="12"/>
      <c r="G53" s="12"/>
      <c r="H53" s="7">
        <v>809</v>
      </c>
      <c r="I53" s="7">
        <v>242</v>
      </c>
      <c r="J53" s="8">
        <f t="shared" si="0"/>
        <v>1051</v>
      </c>
      <c r="K53" s="7">
        <v>180</v>
      </c>
      <c r="L53" s="7">
        <v>1</v>
      </c>
      <c r="M53" s="9">
        <f t="shared" si="1"/>
        <v>362</v>
      </c>
      <c r="N53" s="6">
        <f t="shared" si="2"/>
        <v>689</v>
      </c>
    </row>
    <row r="54" spans="1:14" ht="23.55" customHeight="1" x14ac:dyDescent="0.3">
      <c r="A54">
        <v>610</v>
      </c>
      <c r="B54" s="13" t="s">
        <v>58</v>
      </c>
      <c r="C54" s="13"/>
      <c r="D54" s="13"/>
      <c r="E54" s="12" t="s">
        <v>6</v>
      </c>
      <c r="F54" s="12"/>
      <c r="G54" s="12"/>
      <c r="H54" s="7">
        <v>305</v>
      </c>
      <c r="I54" s="7">
        <v>213</v>
      </c>
      <c r="J54" s="8">
        <f t="shared" si="0"/>
        <v>518</v>
      </c>
      <c r="K54" s="7">
        <v>157</v>
      </c>
      <c r="L54" s="7">
        <v>23</v>
      </c>
      <c r="M54" s="9">
        <f t="shared" si="1"/>
        <v>360</v>
      </c>
      <c r="N54" s="6">
        <f t="shared" si="2"/>
        <v>158</v>
      </c>
    </row>
    <row r="55" spans="1:14" ht="24" customHeight="1" x14ac:dyDescent="0.3">
      <c r="A55">
        <v>659</v>
      </c>
      <c r="B55" s="13" t="s">
        <v>59</v>
      </c>
      <c r="C55" s="13"/>
      <c r="D55" s="13"/>
      <c r="E55" s="12" t="s">
        <v>6</v>
      </c>
      <c r="F55" s="12"/>
      <c r="G55" s="12"/>
      <c r="H55" s="7">
        <v>869</v>
      </c>
      <c r="I55" s="7">
        <v>220</v>
      </c>
      <c r="J55" s="8">
        <f t="shared" si="0"/>
        <v>1089</v>
      </c>
      <c r="K55" s="7">
        <v>181</v>
      </c>
      <c r="L55" s="7">
        <v>1</v>
      </c>
      <c r="M55" s="9">
        <f t="shared" si="1"/>
        <v>364</v>
      </c>
      <c r="N55" s="6">
        <f t="shared" si="2"/>
        <v>725</v>
      </c>
    </row>
    <row r="56" spans="1:14" ht="30" customHeight="1" x14ac:dyDescent="0.3">
      <c r="A56">
        <v>757</v>
      </c>
      <c r="B56" s="13" t="s">
        <v>60</v>
      </c>
      <c r="C56" s="13"/>
      <c r="D56" s="13"/>
      <c r="E56" s="12" t="s">
        <v>6</v>
      </c>
      <c r="F56" s="12"/>
      <c r="G56" s="12"/>
      <c r="H56" s="7">
        <v>2804</v>
      </c>
      <c r="I56" s="7">
        <v>815</v>
      </c>
      <c r="J56" s="8">
        <f t="shared" si="0"/>
        <v>3619</v>
      </c>
      <c r="K56" s="7">
        <v>177</v>
      </c>
      <c r="L56" s="7">
        <v>3</v>
      </c>
      <c r="M56" s="9">
        <f t="shared" si="1"/>
        <v>360</v>
      </c>
      <c r="N56" s="6">
        <f t="shared" si="2"/>
        <v>3259</v>
      </c>
    </row>
    <row r="57" spans="1:14" ht="25.5" customHeight="1" x14ac:dyDescent="0.3">
      <c r="A57">
        <v>902</v>
      </c>
      <c r="B57" s="10" t="s">
        <v>61</v>
      </c>
      <c r="C57" s="10"/>
      <c r="D57" s="10"/>
      <c r="E57" s="11" t="s">
        <v>6</v>
      </c>
      <c r="F57" s="11"/>
      <c r="G57" s="11"/>
      <c r="H57">
        <v>75</v>
      </c>
      <c r="I57">
        <v>251</v>
      </c>
      <c r="J57" s="1">
        <f t="shared" si="0"/>
        <v>326</v>
      </c>
      <c r="K57">
        <v>182</v>
      </c>
      <c r="L57">
        <v>1</v>
      </c>
      <c r="M57" s="3">
        <f t="shared" si="1"/>
        <v>366</v>
      </c>
      <c r="N57" s="3"/>
    </row>
    <row r="58" spans="1:14" ht="28.05" customHeight="1" x14ac:dyDescent="0.3">
      <c r="A58">
        <v>754</v>
      </c>
      <c r="B58" s="13" t="s">
        <v>62</v>
      </c>
      <c r="C58" s="13"/>
      <c r="D58" s="13"/>
      <c r="E58" s="12" t="s">
        <v>6</v>
      </c>
      <c r="F58" s="12"/>
      <c r="G58" s="12"/>
      <c r="H58" s="7">
        <v>437</v>
      </c>
      <c r="I58" s="7">
        <v>202</v>
      </c>
      <c r="J58" s="8">
        <f t="shared" si="0"/>
        <v>639</v>
      </c>
      <c r="K58" s="7">
        <v>178</v>
      </c>
      <c r="L58" s="7">
        <v>0</v>
      </c>
      <c r="M58" s="9">
        <f t="shared" si="1"/>
        <v>356</v>
      </c>
      <c r="N58" s="6">
        <f t="shared" si="2"/>
        <v>283</v>
      </c>
    </row>
    <row r="59" spans="1:14" ht="24.45" customHeight="1" x14ac:dyDescent="0.3">
      <c r="A59">
        <v>631</v>
      </c>
      <c r="B59" s="10" t="s">
        <v>63</v>
      </c>
      <c r="C59" s="10"/>
      <c r="D59" s="10"/>
      <c r="E59" s="11" t="s">
        <v>6</v>
      </c>
      <c r="F59" s="11"/>
      <c r="G59" s="11"/>
      <c r="H59">
        <v>195</v>
      </c>
      <c r="I59">
        <v>163</v>
      </c>
      <c r="J59" s="1">
        <f t="shared" si="0"/>
        <v>358</v>
      </c>
      <c r="K59">
        <v>180</v>
      </c>
      <c r="L59">
        <v>1</v>
      </c>
      <c r="M59" s="3">
        <f t="shared" si="1"/>
        <v>362</v>
      </c>
    </row>
    <row r="60" spans="1:14" ht="25.05" customHeight="1" x14ac:dyDescent="0.3">
      <c r="A60">
        <v>849</v>
      </c>
      <c r="B60" s="10" t="s">
        <v>64</v>
      </c>
      <c r="C60" s="10"/>
      <c r="D60" s="10"/>
      <c r="E60" s="11" t="s">
        <v>6</v>
      </c>
      <c r="F60" s="11"/>
      <c r="G60" s="11"/>
      <c r="H60">
        <v>168</v>
      </c>
      <c r="I60">
        <v>162</v>
      </c>
      <c r="J60" s="1">
        <f t="shared" si="0"/>
        <v>330</v>
      </c>
      <c r="K60">
        <v>178</v>
      </c>
      <c r="L60">
        <v>2</v>
      </c>
      <c r="M60" s="3">
        <f t="shared" si="1"/>
        <v>360</v>
      </c>
    </row>
    <row r="61" spans="1:14" ht="28.05" customHeight="1" x14ac:dyDescent="0.3">
      <c r="A61">
        <v>662</v>
      </c>
      <c r="B61" s="10" t="s">
        <v>65</v>
      </c>
      <c r="C61" s="10"/>
      <c r="D61" s="10"/>
      <c r="E61" s="11" t="s">
        <v>6</v>
      </c>
      <c r="F61" s="11"/>
      <c r="G61" s="11"/>
      <c r="H61">
        <v>102</v>
      </c>
      <c r="I61">
        <v>240</v>
      </c>
      <c r="J61" s="1">
        <f t="shared" si="0"/>
        <v>342</v>
      </c>
      <c r="K61">
        <v>178</v>
      </c>
      <c r="L61">
        <v>0</v>
      </c>
      <c r="M61" s="3">
        <f t="shared" si="1"/>
        <v>356</v>
      </c>
    </row>
    <row r="62" spans="1:14" ht="25.5" customHeight="1" x14ac:dyDescent="0.3">
      <c r="A62">
        <v>636</v>
      </c>
      <c r="B62" s="13" t="s">
        <v>66</v>
      </c>
      <c r="C62" s="13"/>
      <c r="D62" s="13"/>
      <c r="E62" s="12" t="s">
        <v>6</v>
      </c>
      <c r="F62" s="12"/>
      <c r="G62" s="12"/>
      <c r="H62" s="7">
        <v>346</v>
      </c>
      <c r="I62" s="7">
        <v>462</v>
      </c>
      <c r="J62" s="8">
        <f t="shared" si="0"/>
        <v>808</v>
      </c>
      <c r="K62" s="7">
        <v>102</v>
      </c>
      <c r="L62" s="7">
        <v>77</v>
      </c>
      <c r="M62" s="9">
        <f t="shared" si="1"/>
        <v>358</v>
      </c>
      <c r="N62" s="6">
        <f t="shared" si="2"/>
        <v>450</v>
      </c>
    </row>
    <row r="63" spans="1:14" ht="30" customHeight="1" x14ac:dyDescent="0.3">
      <c r="A63">
        <v>646</v>
      </c>
      <c r="B63" s="13" t="s">
        <v>67</v>
      </c>
      <c r="C63" s="13"/>
      <c r="D63" s="13"/>
      <c r="E63" s="12" t="s">
        <v>6</v>
      </c>
      <c r="F63" s="12"/>
      <c r="G63" s="12"/>
      <c r="H63" s="7">
        <v>8423</v>
      </c>
      <c r="I63" s="7">
        <v>3763</v>
      </c>
      <c r="J63" s="8">
        <f t="shared" si="0"/>
        <v>12186</v>
      </c>
      <c r="K63" s="7">
        <v>87</v>
      </c>
      <c r="L63" s="7">
        <v>91</v>
      </c>
      <c r="M63" s="9">
        <f t="shared" si="1"/>
        <v>356</v>
      </c>
      <c r="N63" s="6">
        <f t="shared" si="2"/>
        <v>11830</v>
      </c>
    </row>
    <row r="64" spans="1:14" ht="24.45" customHeight="1" x14ac:dyDescent="0.3">
      <c r="A64">
        <v>664</v>
      </c>
      <c r="B64" s="13" t="s">
        <v>68</v>
      </c>
      <c r="C64" s="13"/>
      <c r="D64" s="13"/>
      <c r="E64" s="12" t="s">
        <v>6</v>
      </c>
      <c r="F64" s="12"/>
      <c r="G64" s="12"/>
      <c r="H64" s="7">
        <v>835</v>
      </c>
      <c r="I64" s="7">
        <v>661</v>
      </c>
      <c r="J64" s="8">
        <f t="shared" si="0"/>
        <v>1496</v>
      </c>
      <c r="K64" s="7">
        <v>171</v>
      </c>
      <c r="L64" s="7">
        <v>8</v>
      </c>
      <c r="M64" s="9">
        <f t="shared" si="1"/>
        <v>358</v>
      </c>
      <c r="N64" s="6">
        <f t="shared" si="2"/>
        <v>1138</v>
      </c>
    </row>
    <row r="65" spans="1:14" ht="26.55" customHeight="1" x14ac:dyDescent="0.3">
      <c r="A65">
        <v>647</v>
      </c>
      <c r="B65" s="10" t="s">
        <v>69</v>
      </c>
      <c r="C65" s="10"/>
      <c r="D65" s="10"/>
      <c r="E65" s="11" t="s">
        <v>6</v>
      </c>
      <c r="F65" s="11"/>
      <c r="G65" s="11"/>
      <c r="H65">
        <v>129</v>
      </c>
      <c r="I65">
        <v>204</v>
      </c>
      <c r="J65" s="1">
        <f t="shared" si="0"/>
        <v>333</v>
      </c>
      <c r="K65">
        <v>180</v>
      </c>
      <c r="L65">
        <v>0</v>
      </c>
      <c r="M65" s="3">
        <f t="shared" si="1"/>
        <v>360</v>
      </c>
    </row>
    <row r="66" spans="1:14" ht="25.05" customHeight="1" x14ac:dyDescent="0.3">
      <c r="A66">
        <v>701</v>
      </c>
      <c r="B66" s="10" t="s">
        <v>70</v>
      </c>
      <c r="C66" s="10"/>
      <c r="D66" s="10"/>
      <c r="E66" s="11" t="s">
        <v>6</v>
      </c>
      <c r="F66" s="11"/>
      <c r="G66" s="11"/>
      <c r="H66">
        <v>100</v>
      </c>
      <c r="I66">
        <v>150</v>
      </c>
      <c r="J66" s="1">
        <f t="shared" si="0"/>
        <v>250</v>
      </c>
      <c r="K66">
        <v>179</v>
      </c>
      <c r="L66">
        <v>1</v>
      </c>
      <c r="M66" s="3">
        <f t="shared" si="1"/>
        <v>360</v>
      </c>
    </row>
    <row r="67" spans="1:14" ht="24.45" customHeight="1" x14ac:dyDescent="0.3">
      <c r="A67">
        <v>623</v>
      </c>
      <c r="B67" s="10" t="s">
        <v>71</v>
      </c>
      <c r="C67" s="10"/>
      <c r="D67" s="10"/>
      <c r="E67" s="11" t="s">
        <v>6</v>
      </c>
      <c r="F67" s="11"/>
      <c r="G67" s="11"/>
      <c r="H67">
        <v>165</v>
      </c>
      <c r="I67">
        <v>166</v>
      </c>
      <c r="J67" s="1">
        <f t="shared" si="0"/>
        <v>331</v>
      </c>
      <c r="K67">
        <v>176</v>
      </c>
      <c r="L67">
        <v>4</v>
      </c>
      <c r="M67" s="3">
        <f t="shared" si="1"/>
        <v>360</v>
      </c>
    </row>
    <row r="68" spans="1:14" ht="27.45" customHeight="1" x14ac:dyDescent="0.3">
      <c r="A68">
        <v>667</v>
      </c>
      <c r="B68" s="13" t="s">
        <v>72</v>
      </c>
      <c r="C68" s="13"/>
      <c r="D68" s="13"/>
      <c r="E68" s="12" t="s">
        <v>6</v>
      </c>
      <c r="F68" s="12"/>
      <c r="G68" s="12"/>
      <c r="H68" s="7">
        <v>226</v>
      </c>
      <c r="I68" s="7">
        <v>156</v>
      </c>
      <c r="J68" s="8">
        <f t="shared" si="0"/>
        <v>382</v>
      </c>
      <c r="K68" s="7">
        <v>168</v>
      </c>
      <c r="L68" s="7">
        <v>11</v>
      </c>
      <c r="M68" s="9">
        <f t="shared" si="1"/>
        <v>358</v>
      </c>
      <c r="N68" s="6">
        <f t="shared" si="2"/>
        <v>24</v>
      </c>
    </row>
    <row r="69" spans="1:14" ht="25.95" customHeight="1" x14ac:dyDescent="0.3">
      <c r="A69">
        <v>670</v>
      </c>
      <c r="B69" s="13" t="s">
        <v>73</v>
      </c>
      <c r="C69" s="13"/>
      <c r="D69" s="13"/>
      <c r="E69" s="12" t="s">
        <v>6</v>
      </c>
      <c r="F69" s="12"/>
      <c r="G69" s="12"/>
      <c r="H69" s="7">
        <v>1330</v>
      </c>
      <c r="I69" s="7">
        <v>183</v>
      </c>
      <c r="J69" s="8">
        <f t="shared" ref="J69:J132" si="3">H69+I69</f>
        <v>1513</v>
      </c>
      <c r="K69" s="7">
        <v>178</v>
      </c>
      <c r="L69" s="7">
        <v>3</v>
      </c>
      <c r="M69" s="9">
        <f t="shared" ref="M69:M132" si="4">(K69+L69)*2</f>
        <v>362</v>
      </c>
      <c r="N69" s="6">
        <f t="shared" ref="N69:N132" si="5">J69-M69</f>
        <v>1151</v>
      </c>
    </row>
    <row r="70" spans="1:14" ht="26.55" customHeight="1" x14ac:dyDescent="0.3">
      <c r="A70">
        <v>642</v>
      </c>
      <c r="B70" s="13" t="s">
        <v>74</v>
      </c>
      <c r="C70" s="13"/>
      <c r="D70" s="13"/>
      <c r="E70" s="12" t="s">
        <v>6</v>
      </c>
      <c r="F70" s="12"/>
      <c r="G70" s="12"/>
      <c r="H70" s="7">
        <v>603</v>
      </c>
      <c r="I70" s="7">
        <v>247</v>
      </c>
      <c r="J70" s="8">
        <f t="shared" si="3"/>
        <v>850</v>
      </c>
      <c r="K70" s="7">
        <v>178</v>
      </c>
      <c r="L70" s="7">
        <v>1</v>
      </c>
      <c r="M70" s="9">
        <f t="shared" si="4"/>
        <v>358</v>
      </c>
      <c r="N70" s="6">
        <f t="shared" si="5"/>
        <v>492</v>
      </c>
    </row>
    <row r="71" spans="1:14" ht="24.45" customHeight="1" x14ac:dyDescent="0.3">
      <c r="A71">
        <v>700</v>
      </c>
      <c r="B71" s="10" t="s">
        <v>75</v>
      </c>
      <c r="C71" s="10"/>
      <c r="D71" s="10"/>
      <c r="E71" s="11" t="s">
        <v>6</v>
      </c>
      <c r="F71" s="11"/>
      <c r="G71" s="11"/>
      <c r="H71">
        <v>149</v>
      </c>
      <c r="I71">
        <v>141</v>
      </c>
      <c r="J71" s="1">
        <f t="shared" si="3"/>
        <v>290</v>
      </c>
      <c r="K71">
        <v>179</v>
      </c>
      <c r="L71">
        <v>2</v>
      </c>
      <c r="M71" s="3">
        <f t="shared" si="4"/>
        <v>362</v>
      </c>
    </row>
    <row r="72" spans="1:14" ht="26.55" customHeight="1" x14ac:dyDescent="0.3">
      <c r="A72">
        <v>730</v>
      </c>
      <c r="B72" s="13" t="s">
        <v>76</v>
      </c>
      <c r="C72" s="13"/>
      <c r="D72" s="13"/>
      <c r="E72" s="12" t="s">
        <v>6</v>
      </c>
      <c r="F72" s="12"/>
      <c r="G72" s="12"/>
      <c r="H72" s="7">
        <v>705</v>
      </c>
      <c r="I72" s="7">
        <v>586</v>
      </c>
      <c r="J72" s="8">
        <f t="shared" si="3"/>
        <v>1291</v>
      </c>
      <c r="K72" s="7">
        <v>178</v>
      </c>
      <c r="L72" s="7">
        <v>1</v>
      </c>
      <c r="M72" s="9">
        <f t="shared" si="4"/>
        <v>358</v>
      </c>
      <c r="N72" s="6">
        <f t="shared" si="5"/>
        <v>933</v>
      </c>
    </row>
    <row r="73" spans="1:14" ht="24" customHeight="1" x14ac:dyDescent="0.3">
      <c r="A73">
        <v>641</v>
      </c>
      <c r="B73" s="13" t="s">
        <v>77</v>
      </c>
      <c r="C73" s="13"/>
      <c r="D73" s="13"/>
      <c r="E73" s="12" t="s">
        <v>6</v>
      </c>
      <c r="F73" s="12"/>
      <c r="G73" s="12"/>
      <c r="H73" s="7">
        <v>570</v>
      </c>
      <c r="I73" s="7">
        <v>544</v>
      </c>
      <c r="J73" s="8">
        <f t="shared" si="3"/>
        <v>1114</v>
      </c>
      <c r="K73" s="7">
        <v>180</v>
      </c>
      <c r="L73" s="7">
        <v>0</v>
      </c>
      <c r="M73" s="9">
        <f t="shared" si="4"/>
        <v>360</v>
      </c>
      <c r="N73" s="6">
        <f t="shared" si="5"/>
        <v>754</v>
      </c>
    </row>
    <row r="74" spans="1:14" ht="22.95" customHeight="1" x14ac:dyDescent="0.3">
      <c r="A74">
        <v>906</v>
      </c>
      <c r="B74" s="13" t="s">
        <v>78</v>
      </c>
      <c r="C74" s="13"/>
      <c r="D74" s="13"/>
      <c r="E74" s="12" t="s">
        <v>6</v>
      </c>
      <c r="F74" s="12"/>
      <c r="G74" s="12"/>
      <c r="H74" s="7">
        <v>114</v>
      </c>
      <c r="I74" s="7">
        <v>225</v>
      </c>
      <c r="J74" s="8">
        <f t="shared" si="3"/>
        <v>339</v>
      </c>
      <c r="K74" s="7">
        <v>166</v>
      </c>
      <c r="L74" s="7">
        <v>0</v>
      </c>
      <c r="M74" s="9">
        <f t="shared" si="4"/>
        <v>332</v>
      </c>
      <c r="N74" s="6">
        <f t="shared" si="5"/>
        <v>7</v>
      </c>
    </row>
    <row r="75" spans="1:14" ht="26.55" customHeight="1" x14ac:dyDescent="0.3">
      <c r="A75">
        <v>853</v>
      </c>
      <c r="B75" s="10" t="s">
        <v>79</v>
      </c>
      <c r="C75" s="10"/>
      <c r="D75" s="10"/>
      <c r="E75" s="11" t="s">
        <v>80</v>
      </c>
      <c r="F75" s="11"/>
      <c r="G75" s="11"/>
      <c r="H75">
        <v>98</v>
      </c>
      <c r="I75">
        <v>75</v>
      </c>
      <c r="J75" s="1">
        <f t="shared" si="3"/>
        <v>173</v>
      </c>
      <c r="K75">
        <v>53</v>
      </c>
      <c r="L75">
        <v>76</v>
      </c>
      <c r="M75" s="3">
        <f t="shared" si="4"/>
        <v>258</v>
      </c>
    </row>
    <row r="76" spans="1:14" ht="25.95" customHeight="1" x14ac:dyDescent="0.3">
      <c r="A76">
        <v>900</v>
      </c>
      <c r="B76" s="10" t="s">
        <v>81</v>
      </c>
      <c r="C76" s="10"/>
      <c r="D76" s="10"/>
      <c r="E76" s="11" t="s">
        <v>80</v>
      </c>
      <c r="F76" s="11"/>
      <c r="G76" s="11"/>
      <c r="H76">
        <v>68</v>
      </c>
      <c r="I76">
        <v>73</v>
      </c>
      <c r="J76" s="1">
        <f t="shared" si="3"/>
        <v>141</v>
      </c>
      <c r="K76">
        <v>125</v>
      </c>
      <c r="L76">
        <v>1</v>
      </c>
      <c r="M76" s="3">
        <f t="shared" si="4"/>
        <v>252</v>
      </c>
    </row>
    <row r="77" spans="1:14" ht="28.5" customHeight="1" x14ac:dyDescent="0.3">
      <c r="A77">
        <v>828</v>
      </c>
      <c r="B77" s="13" t="s">
        <v>82</v>
      </c>
      <c r="C77" s="13"/>
      <c r="D77" s="13"/>
      <c r="E77" s="12" t="s">
        <v>80</v>
      </c>
      <c r="F77" s="12"/>
      <c r="G77" s="12"/>
      <c r="H77" s="7">
        <v>215</v>
      </c>
      <c r="I77" s="7">
        <v>227</v>
      </c>
      <c r="J77" s="8">
        <f t="shared" si="3"/>
        <v>442</v>
      </c>
      <c r="K77" s="7">
        <v>120</v>
      </c>
      <c r="L77" s="7">
        <v>6</v>
      </c>
      <c r="M77" s="9">
        <f t="shared" si="4"/>
        <v>252</v>
      </c>
      <c r="N77" s="6">
        <f t="shared" si="5"/>
        <v>190</v>
      </c>
    </row>
    <row r="78" spans="1:14" ht="29.55" customHeight="1" x14ac:dyDescent="0.3">
      <c r="A78">
        <v>815</v>
      </c>
      <c r="B78" s="10" t="s">
        <v>83</v>
      </c>
      <c r="C78" s="10"/>
      <c r="D78" s="10"/>
      <c r="E78" s="11" t="s">
        <v>80</v>
      </c>
      <c r="F78" s="11"/>
      <c r="G78" s="11"/>
      <c r="H78">
        <v>88</v>
      </c>
      <c r="I78">
        <v>53</v>
      </c>
      <c r="J78" s="1">
        <f t="shared" si="3"/>
        <v>141</v>
      </c>
      <c r="K78">
        <v>63</v>
      </c>
      <c r="L78">
        <v>62</v>
      </c>
      <c r="M78" s="3">
        <f t="shared" si="4"/>
        <v>250</v>
      </c>
    </row>
    <row r="79" spans="1:14" ht="29.55" customHeight="1" x14ac:dyDescent="0.3">
      <c r="A79">
        <v>859</v>
      </c>
      <c r="B79" s="10" t="s">
        <v>84</v>
      </c>
      <c r="C79" s="10"/>
      <c r="D79" s="10"/>
      <c r="E79" s="11" t="s">
        <v>80</v>
      </c>
      <c r="F79" s="11"/>
      <c r="G79" s="11"/>
      <c r="H79">
        <v>82</v>
      </c>
      <c r="I79">
        <v>71</v>
      </c>
      <c r="J79" s="1">
        <f t="shared" si="3"/>
        <v>153</v>
      </c>
      <c r="K79">
        <v>120</v>
      </c>
      <c r="L79">
        <v>4</v>
      </c>
      <c r="M79" s="3">
        <f t="shared" si="4"/>
        <v>248</v>
      </c>
    </row>
    <row r="80" spans="1:14" ht="24.45" customHeight="1" x14ac:dyDescent="0.3">
      <c r="A80">
        <v>836</v>
      </c>
      <c r="B80" s="13" t="s">
        <v>7</v>
      </c>
      <c r="C80" s="13"/>
      <c r="D80" s="13"/>
      <c r="E80" s="12" t="s">
        <v>85</v>
      </c>
      <c r="F80" s="12"/>
      <c r="G80" s="12"/>
      <c r="H80" s="7">
        <v>1637</v>
      </c>
      <c r="I80" s="7">
        <v>1209</v>
      </c>
      <c r="J80" s="8">
        <f t="shared" si="3"/>
        <v>2846</v>
      </c>
      <c r="K80" s="7">
        <v>1361</v>
      </c>
      <c r="L80" s="7">
        <v>0</v>
      </c>
      <c r="M80" s="9">
        <f t="shared" si="4"/>
        <v>2722</v>
      </c>
      <c r="N80" s="6">
        <f t="shared" si="5"/>
        <v>124</v>
      </c>
    </row>
    <row r="81" spans="1:14" ht="24.45" customHeight="1" x14ac:dyDescent="0.3">
      <c r="A81">
        <v>897</v>
      </c>
      <c r="B81" s="10" t="s">
        <v>86</v>
      </c>
      <c r="C81" s="10"/>
      <c r="D81" s="10"/>
      <c r="E81" s="11" t="s">
        <v>85</v>
      </c>
      <c r="F81" s="11"/>
      <c r="G81" s="11"/>
      <c r="H81">
        <v>665</v>
      </c>
      <c r="I81">
        <v>857</v>
      </c>
      <c r="J81" s="1">
        <f t="shared" si="3"/>
        <v>1522</v>
      </c>
      <c r="K81">
        <v>1358</v>
      </c>
      <c r="L81">
        <v>0</v>
      </c>
      <c r="M81" s="3">
        <f t="shared" si="4"/>
        <v>2716</v>
      </c>
    </row>
    <row r="82" spans="1:14" ht="25.05" customHeight="1" x14ac:dyDescent="0.3">
      <c r="A82">
        <v>852</v>
      </c>
      <c r="B82" s="10" t="s">
        <v>87</v>
      </c>
      <c r="C82" s="10"/>
      <c r="D82" s="10"/>
      <c r="E82" s="11" t="s">
        <v>85</v>
      </c>
      <c r="F82" s="11"/>
      <c r="G82" s="11"/>
      <c r="H82">
        <v>609</v>
      </c>
      <c r="I82">
        <v>729</v>
      </c>
      <c r="J82" s="1">
        <f t="shared" si="3"/>
        <v>1338</v>
      </c>
      <c r="K82">
        <v>1070</v>
      </c>
      <c r="L82">
        <v>291</v>
      </c>
      <c r="M82" s="3">
        <f t="shared" si="4"/>
        <v>2722</v>
      </c>
    </row>
    <row r="83" spans="1:14" ht="24" customHeight="1" x14ac:dyDescent="0.3">
      <c r="A83">
        <v>634</v>
      </c>
      <c r="B83" s="10" t="s">
        <v>88</v>
      </c>
      <c r="C83" s="10"/>
      <c r="D83" s="10"/>
      <c r="E83" s="11" t="s">
        <v>85</v>
      </c>
      <c r="F83" s="11"/>
      <c r="G83" s="11"/>
      <c r="H83">
        <v>1231</v>
      </c>
      <c r="I83">
        <v>1046</v>
      </c>
      <c r="J83" s="1">
        <f t="shared" si="3"/>
        <v>2277</v>
      </c>
      <c r="K83">
        <v>1362</v>
      </c>
      <c r="L83">
        <v>0</v>
      </c>
      <c r="M83" s="3">
        <f t="shared" si="4"/>
        <v>2724</v>
      </c>
    </row>
    <row r="84" spans="1:14" ht="27" customHeight="1" x14ac:dyDescent="0.3">
      <c r="A84">
        <v>854</v>
      </c>
      <c r="B84" s="13" t="s">
        <v>89</v>
      </c>
      <c r="C84" s="13"/>
      <c r="D84" s="13"/>
      <c r="E84" s="12" t="s">
        <v>90</v>
      </c>
      <c r="F84" s="12"/>
      <c r="G84" s="12"/>
      <c r="H84" s="7">
        <v>1132</v>
      </c>
      <c r="I84" s="7">
        <v>926</v>
      </c>
      <c r="J84" s="8">
        <f t="shared" si="3"/>
        <v>2058</v>
      </c>
      <c r="K84" s="7">
        <v>712</v>
      </c>
      <c r="L84" s="7">
        <v>27</v>
      </c>
      <c r="M84" s="9">
        <f t="shared" si="4"/>
        <v>1478</v>
      </c>
      <c r="N84" s="6">
        <f t="shared" si="5"/>
        <v>580</v>
      </c>
    </row>
    <row r="85" spans="1:14" ht="28.95" customHeight="1" x14ac:dyDescent="0.3">
      <c r="A85">
        <v>844</v>
      </c>
      <c r="B85" s="13" t="s">
        <v>91</v>
      </c>
      <c r="C85" s="13"/>
      <c r="D85" s="13"/>
      <c r="E85" s="12" t="s">
        <v>90</v>
      </c>
      <c r="F85" s="12"/>
      <c r="G85" s="12"/>
      <c r="H85" s="7">
        <v>1523</v>
      </c>
      <c r="I85" s="7">
        <v>994</v>
      </c>
      <c r="J85" s="8">
        <f t="shared" si="3"/>
        <v>2517</v>
      </c>
      <c r="K85" s="7">
        <v>731</v>
      </c>
      <c r="L85" s="7">
        <v>16</v>
      </c>
      <c r="M85" s="9">
        <f t="shared" si="4"/>
        <v>1494</v>
      </c>
      <c r="N85" s="6">
        <f t="shared" si="5"/>
        <v>1023</v>
      </c>
    </row>
    <row r="86" spans="1:14" ht="25.95" customHeight="1" x14ac:dyDescent="0.3">
      <c r="A86">
        <v>640</v>
      </c>
      <c r="B86" s="13" t="s">
        <v>92</v>
      </c>
      <c r="C86" s="13"/>
      <c r="D86" s="13"/>
      <c r="E86" s="12" t="s">
        <v>90</v>
      </c>
      <c r="F86" s="12"/>
      <c r="G86" s="12"/>
      <c r="H86" s="7">
        <v>1507</v>
      </c>
      <c r="I86" s="7">
        <v>558</v>
      </c>
      <c r="J86" s="8">
        <f t="shared" si="3"/>
        <v>2065</v>
      </c>
      <c r="K86" s="7">
        <v>732</v>
      </c>
      <c r="L86" s="7">
        <v>6</v>
      </c>
      <c r="M86" s="9">
        <f t="shared" si="4"/>
        <v>1476</v>
      </c>
      <c r="N86" s="6">
        <f t="shared" si="5"/>
        <v>589</v>
      </c>
    </row>
    <row r="87" spans="1:14" ht="28.95" customHeight="1" x14ac:dyDescent="0.3">
      <c r="A87">
        <v>844</v>
      </c>
      <c r="B87" s="13" t="s">
        <v>93</v>
      </c>
      <c r="C87" s="13"/>
      <c r="D87" s="13"/>
      <c r="E87" s="12" t="s">
        <v>90</v>
      </c>
      <c r="F87" s="12"/>
      <c r="G87" s="12"/>
      <c r="H87" s="7">
        <v>1523</v>
      </c>
      <c r="I87" s="7">
        <v>994</v>
      </c>
      <c r="J87" s="8">
        <f t="shared" si="3"/>
        <v>2517</v>
      </c>
      <c r="K87" s="7">
        <v>745</v>
      </c>
      <c r="L87" s="7">
        <v>0</v>
      </c>
      <c r="M87" s="9">
        <f t="shared" si="4"/>
        <v>1490</v>
      </c>
      <c r="N87" s="6">
        <f t="shared" si="5"/>
        <v>1027</v>
      </c>
    </row>
    <row r="88" spans="1:14" ht="42" customHeight="1" x14ac:dyDescent="0.3">
      <c r="A88">
        <v>755</v>
      </c>
      <c r="B88" s="10" t="s">
        <v>95</v>
      </c>
      <c r="C88" s="10"/>
      <c r="D88" s="10"/>
      <c r="E88" s="11" t="s">
        <v>94</v>
      </c>
      <c r="F88" s="11"/>
      <c r="G88" s="11"/>
      <c r="H88">
        <v>120</v>
      </c>
      <c r="I88">
        <v>105</v>
      </c>
      <c r="J88" s="1">
        <f t="shared" si="3"/>
        <v>225</v>
      </c>
      <c r="K88">
        <v>170</v>
      </c>
      <c r="L88">
        <v>2</v>
      </c>
      <c r="M88" s="3">
        <f t="shared" si="4"/>
        <v>344</v>
      </c>
      <c r="N88" s="3"/>
    </row>
    <row r="89" spans="1:14" ht="37.5" customHeight="1" x14ac:dyDescent="0.3">
      <c r="A89">
        <v>784</v>
      </c>
      <c r="B89" s="13" t="s">
        <v>96</v>
      </c>
      <c r="C89" s="13"/>
      <c r="D89" s="13"/>
      <c r="E89" s="12" t="s">
        <v>94</v>
      </c>
      <c r="F89" s="12"/>
      <c r="G89" s="12"/>
      <c r="H89" s="7">
        <v>211</v>
      </c>
      <c r="I89" s="7">
        <v>173</v>
      </c>
      <c r="J89" s="8">
        <f t="shared" si="3"/>
        <v>384</v>
      </c>
      <c r="K89" s="7">
        <v>173</v>
      </c>
      <c r="L89" s="7">
        <v>0</v>
      </c>
      <c r="M89" s="9">
        <f t="shared" si="4"/>
        <v>346</v>
      </c>
      <c r="N89" s="6">
        <f t="shared" si="5"/>
        <v>38</v>
      </c>
    </row>
    <row r="90" spans="1:14" ht="38.549999999999997" customHeight="1" x14ac:dyDescent="0.3">
      <c r="A90">
        <v>719</v>
      </c>
      <c r="B90" s="14" t="s">
        <v>97</v>
      </c>
      <c r="C90" s="14"/>
      <c r="D90" s="14"/>
      <c r="E90" s="11" t="s">
        <v>94</v>
      </c>
      <c r="F90" s="11"/>
      <c r="G90" s="11"/>
      <c r="H90">
        <v>130</v>
      </c>
      <c r="I90">
        <v>120</v>
      </c>
      <c r="J90" s="1">
        <f t="shared" si="3"/>
        <v>250</v>
      </c>
      <c r="K90">
        <v>172</v>
      </c>
      <c r="L90">
        <v>1</v>
      </c>
      <c r="M90" s="3">
        <f t="shared" si="4"/>
        <v>346</v>
      </c>
    </row>
    <row r="91" spans="1:14" ht="39" customHeight="1" x14ac:dyDescent="0.3">
      <c r="A91">
        <v>782</v>
      </c>
      <c r="B91" s="10" t="s">
        <v>98</v>
      </c>
      <c r="C91" s="10"/>
      <c r="D91" s="10"/>
      <c r="E91" s="11" t="s">
        <v>94</v>
      </c>
      <c r="F91" s="11"/>
      <c r="G91" s="11"/>
      <c r="H91">
        <v>116</v>
      </c>
      <c r="I91">
        <v>181</v>
      </c>
      <c r="J91" s="1">
        <f t="shared" si="3"/>
        <v>297</v>
      </c>
      <c r="K91">
        <v>0</v>
      </c>
      <c r="L91">
        <v>170</v>
      </c>
      <c r="M91" s="3">
        <f t="shared" si="4"/>
        <v>340</v>
      </c>
    </row>
    <row r="92" spans="1:14" ht="39" customHeight="1" x14ac:dyDescent="0.3">
      <c r="A92">
        <v>767</v>
      </c>
      <c r="B92" s="10" t="s">
        <v>99</v>
      </c>
      <c r="C92" s="10"/>
      <c r="D92" s="10"/>
      <c r="E92" s="11" t="s">
        <v>94</v>
      </c>
      <c r="F92" s="11"/>
      <c r="G92" s="11"/>
      <c r="H92">
        <v>122</v>
      </c>
      <c r="I92">
        <v>102</v>
      </c>
      <c r="J92" s="1">
        <f t="shared" si="3"/>
        <v>224</v>
      </c>
      <c r="K92">
        <v>158</v>
      </c>
      <c r="L92">
        <v>11</v>
      </c>
      <c r="M92" s="3">
        <f t="shared" si="4"/>
        <v>338</v>
      </c>
    </row>
    <row r="93" spans="1:14" ht="40.950000000000003" customHeight="1" x14ac:dyDescent="0.3">
      <c r="A93">
        <v>763</v>
      </c>
      <c r="B93" s="10" t="s">
        <v>100</v>
      </c>
      <c r="C93" s="10"/>
      <c r="D93" s="10"/>
      <c r="E93" s="11" t="s">
        <v>94</v>
      </c>
      <c r="F93" s="11"/>
      <c r="G93" s="11"/>
      <c r="H93">
        <v>94</v>
      </c>
      <c r="I93">
        <v>118</v>
      </c>
      <c r="J93" s="1">
        <f t="shared" si="3"/>
        <v>212</v>
      </c>
      <c r="K93">
        <v>168</v>
      </c>
      <c r="L93">
        <v>2</v>
      </c>
      <c r="M93" s="3">
        <f t="shared" si="4"/>
        <v>340</v>
      </c>
    </row>
    <row r="94" spans="1:14" ht="39.450000000000003" customHeight="1" x14ac:dyDescent="0.3">
      <c r="A94">
        <v>748</v>
      </c>
      <c r="B94" s="10" t="s">
        <v>101</v>
      </c>
      <c r="C94" s="10"/>
      <c r="D94" s="10"/>
      <c r="E94" s="11" t="s">
        <v>94</v>
      </c>
      <c r="F94" s="11"/>
      <c r="G94" s="11"/>
      <c r="H94">
        <v>93</v>
      </c>
      <c r="I94">
        <v>129</v>
      </c>
      <c r="J94" s="1">
        <f t="shared" si="3"/>
        <v>222</v>
      </c>
      <c r="K94">
        <v>168</v>
      </c>
      <c r="L94">
        <v>5</v>
      </c>
      <c r="M94" s="3">
        <f t="shared" si="4"/>
        <v>346</v>
      </c>
    </row>
    <row r="95" spans="1:14" ht="36.450000000000003" customHeight="1" x14ac:dyDescent="0.3">
      <c r="A95">
        <v>797</v>
      </c>
      <c r="B95" s="13" t="s">
        <v>102</v>
      </c>
      <c r="C95" s="13"/>
      <c r="D95" s="13"/>
      <c r="E95" s="12" t="s">
        <v>94</v>
      </c>
      <c r="F95" s="12"/>
      <c r="G95" s="12"/>
      <c r="H95" s="7">
        <v>174</v>
      </c>
      <c r="I95" s="7">
        <v>336</v>
      </c>
      <c r="J95" s="8">
        <f t="shared" si="3"/>
        <v>510</v>
      </c>
      <c r="K95" s="7">
        <v>169</v>
      </c>
      <c r="L95" s="7">
        <v>0</v>
      </c>
      <c r="M95" s="9">
        <f t="shared" si="4"/>
        <v>338</v>
      </c>
      <c r="N95" s="6">
        <f t="shared" si="5"/>
        <v>172</v>
      </c>
    </row>
    <row r="96" spans="1:14" ht="46.05" customHeight="1" x14ac:dyDescent="0.3">
      <c r="A96">
        <v>777</v>
      </c>
      <c r="B96" s="13" t="s">
        <v>103</v>
      </c>
      <c r="C96" s="13"/>
      <c r="D96" s="13"/>
      <c r="E96" s="12" t="s">
        <v>94</v>
      </c>
      <c r="F96" s="12"/>
      <c r="G96" s="12"/>
      <c r="H96" s="7">
        <v>175</v>
      </c>
      <c r="I96" s="7">
        <v>197</v>
      </c>
      <c r="J96" s="8">
        <f t="shared" si="3"/>
        <v>372</v>
      </c>
      <c r="K96" s="7">
        <v>170</v>
      </c>
      <c r="L96" s="7">
        <v>0</v>
      </c>
      <c r="M96" s="9">
        <f t="shared" si="4"/>
        <v>340</v>
      </c>
      <c r="N96" s="6">
        <f t="shared" si="5"/>
        <v>32</v>
      </c>
    </row>
    <row r="97" spans="1:14" ht="42.45" customHeight="1" x14ac:dyDescent="0.3">
      <c r="A97">
        <v>823</v>
      </c>
      <c r="B97" s="10" t="s">
        <v>104</v>
      </c>
      <c r="C97" s="10"/>
      <c r="D97" s="10"/>
      <c r="E97" s="11" t="s">
        <v>94</v>
      </c>
      <c r="F97" s="11"/>
      <c r="G97" s="11"/>
      <c r="H97">
        <v>72</v>
      </c>
      <c r="I97">
        <v>233</v>
      </c>
      <c r="J97" s="1">
        <f t="shared" si="3"/>
        <v>305</v>
      </c>
      <c r="K97">
        <v>0</v>
      </c>
      <c r="L97">
        <v>166</v>
      </c>
      <c r="M97" s="3">
        <f t="shared" si="4"/>
        <v>332</v>
      </c>
    </row>
    <row r="98" spans="1:14" ht="31.05" customHeight="1" x14ac:dyDescent="0.3">
      <c r="A98">
        <v>801</v>
      </c>
      <c r="B98" s="10" t="s">
        <v>105</v>
      </c>
      <c r="C98" s="10"/>
      <c r="D98" s="10"/>
      <c r="E98" s="11" t="s">
        <v>106</v>
      </c>
      <c r="F98" s="11"/>
      <c r="G98" s="11"/>
      <c r="H98">
        <v>259</v>
      </c>
      <c r="I98">
        <v>443</v>
      </c>
      <c r="J98" s="1">
        <f t="shared" si="3"/>
        <v>702</v>
      </c>
      <c r="K98">
        <v>630</v>
      </c>
      <c r="L98">
        <v>0</v>
      </c>
      <c r="M98" s="3">
        <f t="shared" si="4"/>
        <v>1260</v>
      </c>
    </row>
    <row r="99" spans="1:14" ht="31.5" customHeight="1" x14ac:dyDescent="0.3">
      <c r="A99">
        <v>627</v>
      </c>
      <c r="B99" s="10" t="s">
        <v>107</v>
      </c>
      <c r="C99" s="10"/>
      <c r="D99" s="10"/>
      <c r="E99" s="11" t="s">
        <v>106</v>
      </c>
      <c r="F99" s="11"/>
      <c r="G99" s="11"/>
      <c r="H99">
        <v>273</v>
      </c>
      <c r="I99">
        <v>461</v>
      </c>
      <c r="J99" s="1">
        <f t="shared" si="3"/>
        <v>734</v>
      </c>
      <c r="K99">
        <v>574</v>
      </c>
      <c r="L99">
        <v>56</v>
      </c>
      <c r="M99" s="3">
        <f t="shared" si="4"/>
        <v>1260</v>
      </c>
    </row>
    <row r="100" spans="1:14" ht="26.55" customHeight="1" x14ac:dyDescent="0.3">
      <c r="A100">
        <v>788</v>
      </c>
      <c r="B100" s="13" t="s">
        <v>108</v>
      </c>
      <c r="C100" s="13"/>
      <c r="D100" s="13"/>
      <c r="E100" s="12" t="s">
        <v>106</v>
      </c>
      <c r="F100" s="12"/>
      <c r="G100" s="12"/>
      <c r="H100" s="7">
        <v>487</v>
      </c>
      <c r="I100" s="7">
        <v>837</v>
      </c>
      <c r="J100" s="8">
        <f t="shared" si="3"/>
        <v>1324</v>
      </c>
      <c r="K100" s="7">
        <v>631</v>
      </c>
      <c r="L100" s="7">
        <v>0</v>
      </c>
      <c r="M100" s="9">
        <f t="shared" si="4"/>
        <v>1262</v>
      </c>
      <c r="N100" s="6">
        <f t="shared" si="5"/>
        <v>62</v>
      </c>
    </row>
    <row r="101" spans="1:14" ht="28.95" customHeight="1" x14ac:dyDescent="0.3">
      <c r="A101">
        <v>745</v>
      </c>
      <c r="B101" s="10" t="s">
        <v>109</v>
      </c>
      <c r="C101" s="10"/>
      <c r="D101" s="10"/>
      <c r="E101" s="11" t="s">
        <v>106</v>
      </c>
      <c r="F101" s="11"/>
      <c r="G101" s="11"/>
      <c r="H101">
        <v>682</v>
      </c>
      <c r="I101">
        <v>452</v>
      </c>
      <c r="J101" s="1">
        <f t="shared" si="3"/>
        <v>1134</v>
      </c>
      <c r="K101">
        <v>561</v>
      </c>
      <c r="L101">
        <v>68</v>
      </c>
      <c r="M101" s="3">
        <f t="shared" si="4"/>
        <v>1258</v>
      </c>
    </row>
    <row r="102" spans="1:14" ht="29.55" customHeight="1" x14ac:dyDescent="0.3">
      <c r="A102">
        <v>856</v>
      </c>
      <c r="B102" s="10" t="s">
        <v>110</v>
      </c>
      <c r="C102" s="10"/>
      <c r="D102" s="10"/>
      <c r="E102" s="11" t="s">
        <v>106</v>
      </c>
      <c r="F102" s="11"/>
      <c r="G102" s="11"/>
      <c r="H102">
        <v>382</v>
      </c>
      <c r="I102">
        <v>459</v>
      </c>
      <c r="J102" s="1">
        <f t="shared" si="3"/>
        <v>841</v>
      </c>
      <c r="K102">
        <v>584</v>
      </c>
      <c r="L102">
        <v>45</v>
      </c>
      <c r="M102" s="3">
        <f t="shared" si="4"/>
        <v>1258</v>
      </c>
    </row>
    <row r="103" spans="1:14" ht="39" customHeight="1" x14ac:dyDescent="0.3">
      <c r="A103">
        <v>816</v>
      </c>
      <c r="B103" s="13" t="s">
        <v>111</v>
      </c>
      <c r="C103" s="13"/>
      <c r="D103" s="13"/>
      <c r="E103" s="12" t="s">
        <v>112</v>
      </c>
      <c r="F103" s="12"/>
      <c r="G103" s="12"/>
      <c r="H103" s="7">
        <v>857</v>
      </c>
      <c r="I103" s="7">
        <v>569</v>
      </c>
      <c r="J103" s="8">
        <f t="shared" si="3"/>
        <v>1426</v>
      </c>
      <c r="K103" s="7">
        <v>653</v>
      </c>
      <c r="L103" s="7">
        <v>9</v>
      </c>
      <c r="M103" s="9">
        <f t="shared" si="4"/>
        <v>1324</v>
      </c>
      <c r="N103" s="6">
        <f t="shared" si="5"/>
        <v>102</v>
      </c>
    </row>
    <row r="104" spans="1:14" ht="39.450000000000003" customHeight="1" x14ac:dyDescent="0.3">
      <c r="A104">
        <v>628</v>
      </c>
      <c r="B104" s="10" t="s">
        <v>113</v>
      </c>
      <c r="C104" s="10"/>
      <c r="D104" s="10"/>
      <c r="E104" s="11" t="s">
        <v>112</v>
      </c>
      <c r="F104" s="11"/>
      <c r="G104" s="11"/>
      <c r="H104">
        <v>169</v>
      </c>
      <c r="I104">
        <v>407</v>
      </c>
      <c r="J104" s="1">
        <f t="shared" si="3"/>
        <v>576</v>
      </c>
      <c r="K104">
        <v>45</v>
      </c>
      <c r="L104">
        <v>594</v>
      </c>
      <c r="M104" s="3">
        <f t="shared" si="4"/>
        <v>1278</v>
      </c>
    </row>
    <row r="105" spans="1:14" ht="39" customHeight="1" x14ac:dyDescent="0.3">
      <c r="A105">
        <v>809</v>
      </c>
      <c r="B105" s="10" t="s">
        <v>114</v>
      </c>
      <c r="C105" s="10"/>
      <c r="D105" s="10"/>
      <c r="E105" s="11" t="s">
        <v>112</v>
      </c>
      <c r="F105" s="11"/>
      <c r="G105" s="11"/>
      <c r="H105">
        <v>286</v>
      </c>
      <c r="I105">
        <v>866</v>
      </c>
      <c r="J105" s="1">
        <f t="shared" si="3"/>
        <v>1152</v>
      </c>
      <c r="K105">
        <v>656</v>
      </c>
      <c r="L105">
        <v>0</v>
      </c>
      <c r="M105" s="3">
        <f t="shared" si="4"/>
        <v>1312</v>
      </c>
    </row>
    <row r="106" spans="1:14" ht="39.450000000000003" customHeight="1" x14ac:dyDescent="0.3">
      <c r="A106">
        <v>639</v>
      </c>
      <c r="B106" s="13" t="s">
        <v>115</v>
      </c>
      <c r="C106" s="13"/>
      <c r="D106" s="13"/>
      <c r="E106" s="12" t="s">
        <v>112</v>
      </c>
      <c r="F106" s="12"/>
      <c r="G106" s="12"/>
      <c r="H106" s="7">
        <v>10408</v>
      </c>
      <c r="I106" s="7">
        <v>6933</v>
      </c>
      <c r="J106" s="8">
        <f t="shared" si="3"/>
        <v>17341</v>
      </c>
      <c r="K106" s="7">
        <v>647</v>
      </c>
      <c r="L106" s="7">
        <v>0</v>
      </c>
      <c r="M106" s="9">
        <f t="shared" si="4"/>
        <v>1294</v>
      </c>
      <c r="N106" s="6">
        <f t="shared" si="5"/>
        <v>16047</v>
      </c>
    </row>
    <row r="107" spans="1:14" ht="37.5" customHeight="1" x14ac:dyDescent="0.3">
      <c r="A107">
        <v>774</v>
      </c>
      <c r="B107" s="10" t="s">
        <v>116</v>
      </c>
      <c r="C107" s="10"/>
      <c r="D107" s="10"/>
      <c r="E107" s="11" t="s">
        <v>112</v>
      </c>
      <c r="F107" s="11"/>
      <c r="G107" s="11"/>
      <c r="H107">
        <v>336</v>
      </c>
      <c r="I107">
        <v>975</v>
      </c>
      <c r="J107" s="1">
        <f t="shared" si="3"/>
        <v>1311</v>
      </c>
      <c r="K107">
        <v>619</v>
      </c>
      <c r="L107">
        <v>39</v>
      </c>
      <c r="M107" s="3">
        <f t="shared" si="4"/>
        <v>1316</v>
      </c>
    </row>
    <row r="108" spans="1:14" ht="40.950000000000003" customHeight="1" x14ac:dyDescent="0.3">
      <c r="A108">
        <v>817</v>
      </c>
      <c r="B108" s="13" t="s">
        <v>117</v>
      </c>
      <c r="C108" s="13"/>
      <c r="D108" s="13"/>
      <c r="E108" s="12" t="s">
        <v>112</v>
      </c>
      <c r="F108" s="12"/>
      <c r="G108" s="12"/>
      <c r="H108" s="7">
        <v>7470</v>
      </c>
      <c r="I108" s="7">
        <v>1885</v>
      </c>
      <c r="J108" s="8">
        <f t="shared" si="3"/>
        <v>9355</v>
      </c>
      <c r="K108" s="7">
        <v>664</v>
      </c>
      <c r="L108" s="7">
        <v>0</v>
      </c>
      <c r="M108" s="9">
        <f t="shared" si="4"/>
        <v>1328</v>
      </c>
      <c r="N108" s="6">
        <f t="shared" si="5"/>
        <v>8027</v>
      </c>
    </row>
    <row r="109" spans="1:14" ht="41.55" customHeight="1" x14ac:dyDescent="0.3">
      <c r="A109">
        <v>644</v>
      </c>
      <c r="B109" s="10" t="s">
        <v>118</v>
      </c>
      <c r="C109" s="10"/>
      <c r="D109" s="10"/>
      <c r="E109" s="11" t="s">
        <v>112</v>
      </c>
      <c r="F109" s="11"/>
      <c r="G109" s="11"/>
      <c r="H109">
        <v>231</v>
      </c>
      <c r="I109">
        <v>546</v>
      </c>
      <c r="J109" s="1">
        <f t="shared" si="3"/>
        <v>777</v>
      </c>
      <c r="K109">
        <v>510</v>
      </c>
      <c r="L109">
        <v>46</v>
      </c>
      <c r="M109" s="3">
        <f t="shared" si="4"/>
        <v>1112</v>
      </c>
    </row>
    <row r="110" spans="1:14" ht="46.05" customHeight="1" x14ac:dyDescent="0.3">
      <c r="A110">
        <v>721</v>
      </c>
      <c r="B110" s="13" t="s">
        <v>119</v>
      </c>
      <c r="C110" s="13"/>
      <c r="D110" s="13"/>
      <c r="E110" s="12" t="s">
        <v>112</v>
      </c>
      <c r="F110" s="12"/>
      <c r="G110" s="12"/>
      <c r="H110" s="7">
        <v>1244</v>
      </c>
      <c r="I110" s="7">
        <v>825</v>
      </c>
      <c r="J110" s="8">
        <f t="shared" si="3"/>
        <v>2069</v>
      </c>
      <c r="K110" s="7">
        <v>660</v>
      </c>
      <c r="L110" s="7">
        <v>0</v>
      </c>
      <c r="M110" s="9">
        <f t="shared" si="4"/>
        <v>1320</v>
      </c>
      <c r="N110" s="6">
        <f t="shared" si="5"/>
        <v>749</v>
      </c>
    </row>
    <row r="111" spans="1:14" ht="42" customHeight="1" x14ac:dyDescent="0.3">
      <c r="A111">
        <v>806</v>
      </c>
      <c r="B111" s="13" t="s">
        <v>120</v>
      </c>
      <c r="C111" s="13"/>
      <c r="D111" s="13"/>
      <c r="E111" s="12" t="s">
        <v>112</v>
      </c>
      <c r="F111" s="12"/>
      <c r="G111" s="12"/>
      <c r="H111" s="7">
        <v>2106</v>
      </c>
      <c r="I111" s="7">
        <v>1187</v>
      </c>
      <c r="J111" s="8">
        <f t="shared" si="3"/>
        <v>3293</v>
      </c>
      <c r="K111" s="7">
        <v>657</v>
      </c>
      <c r="L111" s="7">
        <v>2</v>
      </c>
      <c r="M111" s="9">
        <f t="shared" si="4"/>
        <v>1318</v>
      </c>
      <c r="N111" s="6">
        <f t="shared" si="5"/>
        <v>1975</v>
      </c>
    </row>
    <row r="112" spans="1:14" ht="42" customHeight="1" x14ac:dyDescent="0.3">
      <c r="A112">
        <v>652</v>
      </c>
      <c r="B112" s="10" t="s">
        <v>121</v>
      </c>
      <c r="C112" s="10"/>
      <c r="D112" s="10"/>
      <c r="E112" s="11" t="s">
        <v>112</v>
      </c>
      <c r="F112" s="11"/>
      <c r="G112" s="11"/>
      <c r="H112">
        <v>233</v>
      </c>
      <c r="I112">
        <v>937</v>
      </c>
      <c r="J112" s="1">
        <f t="shared" si="3"/>
        <v>1170</v>
      </c>
      <c r="K112">
        <v>651</v>
      </c>
      <c r="L112">
        <v>2</v>
      </c>
      <c r="M112" s="3">
        <f t="shared" si="4"/>
        <v>1306</v>
      </c>
    </row>
    <row r="113" spans="1:14" ht="37.950000000000003" customHeight="1" x14ac:dyDescent="0.3">
      <c r="A113">
        <v>625</v>
      </c>
      <c r="B113" s="13" t="s">
        <v>122</v>
      </c>
      <c r="C113" s="13"/>
      <c r="D113" s="13"/>
      <c r="E113" s="12" t="s">
        <v>112</v>
      </c>
      <c r="F113" s="12"/>
      <c r="G113" s="12"/>
      <c r="H113" s="7">
        <v>474</v>
      </c>
      <c r="I113" s="7">
        <v>939</v>
      </c>
      <c r="J113" s="8">
        <f t="shared" si="3"/>
        <v>1413</v>
      </c>
      <c r="K113" s="7">
        <v>666</v>
      </c>
      <c r="L113" s="7">
        <v>0</v>
      </c>
      <c r="M113" s="9">
        <f t="shared" si="4"/>
        <v>1332</v>
      </c>
      <c r="N113" s="6">
        <f t="shared" si="5"/>
        <v>81</v>
      </c>
    </row>
    <row r="114" spans="1:14" ht="26.55" customHeight="1" x14ac:dyDescent="0.3">
      <c r="A114">
        <v>614</v>
      </c>
      <c r="B114" s="10" t="s">
        <v>123</v>
      </c>
      <c r="C114" s="10"/>
      <c r="D114" s="10"/>
      <c r="E114" s="11" t="s">
        <v>124</v>
      </c>
      <c r="F114" s="11"/>
      <c r="G114" s="11"/>
      <c r="H114">
        <v>172</v>
      </c>
      <c r="I114">
        <v>409</v>
      </c>
      <c r="J114" s="1">
        <f t="shared" si="3"/>
        <v>581</v>
      </c>
      <c r="K114">
        <v>362</v>
      </c>
      <c r="L114">
        <v>61</v>
      </c>
      <c r="M114" s="3">
        <f t="shared" si="4"/>
        <v>846</v>
      </c>
      <c r="N114" s="3"/>
    </row>
    <row r="115" spans="1:14" ht="27" customHeight="1" x14ac:dyDescent="0.3">
      <c r="A115">
        <v>608</v>
      </c>
      <c r="B115" s="13" t="s">
        <v>125</v>
      </c>
      <c r="C115" s="13"/>
      <c r="D115" s="13"/>
      <c r="E115" s="12" t="s">
        <v>124</v>
      </c>
      <c r="F115" s="12"/>
      <c r="G115" s="12"/>
      <c r="H115" s="7">
        <v>249</v>
      </c>
      <c r="I115" s="7">
        <v>597</v>
      </c>
      <c r="J115" s="8">
        <f t="shared" si="3"/>
        <v>846</v>
      </c>
      <c r="K115" s="7">
        <v>422</v>
      </c>
      <c r="L115" s="7">
        <v>0</v>
      </c>
      <c r="M115" s="9">
        <f t="shared" si="4"/>
        <v>844</v>
      </c>
      <c r="N115" s="6">
        <f t="shared" si="5"/>
        <v>2</v>
      </c>
    </row>
    <row r="116" spans="1:14" ht="26.55" customHeight="1" x14ac:dyDescent="0.3">
      <c r="A116">
        <v>840</v>
      </c>
      <c r="B116" s="13" t="s">
        <v>126</v>
      </c>
      <c r="C116" s="13"/>
      <c r="D116" s="13"/>
      <c r="E116" s="12" t="s">
        <v>124</v>
      </c>
      <c r="F116" s="12"/>
      <c r="G116" s="12"/>
      <c r="H116" s="7">
        <v>407</v>
      </c>
      <c r="I116" s="7">
        <v>522</v>
      </c>
      <c r="J116" s="8">
        <f t="shared" si="3"/>
        <v>929</v>
      </c>
      <c r="K116" s="7">
        <v>424</v>
      </c>
      <c r="L116" s="7">
        <v>0</v>
      </c>
      <c r="M116" s="9">
        <f t="shared" si="4"/>
        <v>848</v>
      </c>
      <c r="N116" s="6">
        <f t="shared" si="5"/>
        <v>81</v>
      </c>
    </row>
    <row r="117" spans="1:14" ht="27" customHeight="1" x14ac:dyDescent="0.3">
      <c r="A117">
        <v>899</v>
      </c>
      <c r="B117" s="10" t="s">
        <v>127</v>
      </c>
      <c r="C117" s="10"/>
      <c r="D117" s="10"/>
      <c r="E117" s="11" t="s">
        <v>124</v>
      </c>
      <c r="F117" s="11"/>
      <c r="G117" s="11"/>
      <c r="H117">
        <v>221</v>
      </c>
      <c r="I117">
        <v>520</v>
      </c>
      <c r="J117" s="1">
        <f t="shared" si="3"/>
        <v>741</v>
      </c>
      <c r="K117">
        <v>424</v>
      </c>
      <c r="L117">
        <v>0</v>
      </c>
      <c r="M117" s="3">
        <f t="shared" si="4"/>
        <v>848</v>
      </c>
    </row>
    <row r="118" spans="1:14" ht="28.5" customHeight="1" x14ac:dyDescent="0.3">
      <c r="A118">
        <v>617</v>
      </c>
      <c r="B118" s="10" t="s">
        <v>128</v>
      </c>
      <c r="C118" s="10"/>
      <c r="D118" s="10"/>
      <c r="E118" s="11" t="s">
        <v>124</v>
      </c>
      <c r="F118" s="11"/>
      <c r="G118" s="11"/>
      <c r="H118">
        <v>170</v>
      </c>
      <c r="I118">
        <v>207</v>
      </c>
      <c r="J118" s="1">
        <f t="shared" si="3"/>
        <v>377</v>
      </c>
      <c r="K118">
        <v>239</v>
      </c>
      <c r="L118">
        <v>57</v>
      </c>
      <c r="M118" s="3">
        <f t="shared" si="4"/>
        <v>592</v>
      </c>
    </row>
    <row r="119" spans="1:14" ht="43.05" customHeight="1" x14ac:dyDescent="0.3">
      <c r="A119">
        <v>857</v>
      </c>
      <c r="B119" s="10" t="s">
        <v>130</v>
      </c>
      <c r="C119" s="10"/>
      <c r="D119" s="10"/>
      <c r="E119" s="11" t="s">
        <v>129</v>
      </c>
      <c r="F119" s="11"/>
      <c r="G119" s="11"/>
      <c r="H119">
        <v>59</v>
      </c>
      <c r="I119">
        <v>0</v>
      </c>
      <c r="J119" s="1">
        <f t="shared" si="3"/>
        <v>59</v>
      </c>
      <c r="K119">
        <v>31</v>
      </c>
      <c r="L119">
        <v>1</v>
      </c>
      <c r="M119" s="3">
        <f t="shared" si="4"/>
        <v>64</v>
      </c>
    </row>
    <row r="120" spans="1:14" ht="38.549999999999997" customHeight="1" x14ac:dyDescent="0.3">
      <c r="A120">
        <v>915</v>
      </c>
      <c r="B120" s="10" t="s">
        <v>131</v>
      </c>
      <c r="C120" s="10"/>
      <c r="D120" s="10"/>
      <c r="E120" s="11" t="s">
        <v>129</v>
      </c>
      <c r="F120" s="11"/>
      <c r="G120" s="11"/>
      <c r="H120">
        <v>0</v>
      </c>
      <c r="I120">
        <v>36</v>
      </c>
      <c r="J120" s="1">
        <f t="shared" si="3"/>
        <v>36</v>
      </c>
      <c r="K120">
        <v>33</v>
      </c>
      <c r="L120">
        <v>0</v>
      </c>
      <c r="M120" s="3">
        <f t="shared" si="4"/>
        <v>66</v>
      </c>
    </row>
    <row r="121" spans="1:14" ht="40.049999999999997" customHeight="1" x14ac:dyDescent="0.3">
      <c r="A121">
        <v>804</v>
      </c>
      <c r="B121" s="10" t="s">
        <v>132</v>
      </c>
      <c r="C121" s="10"/>
      <c r="D121" s="10"/>
      <c r="E121" s="11" t="s">
        <v>129</v>
      </c>
      <c r="F121" s="11"/>
      <c r="G121" s="11"/>
      <c r="H121">
        <v>109</v>
      </c>
      <c r="I121">
        <v>148</v>
      </c>
      <c r="J121" s="1">
        <f t="shared" si="3"/>
        <v>257</v>
      </c>
      <c r="K121">
        <v>184</v>
      </c>
      <c r="L121">
        <v>8</v>
      </c>
      <c r="M121" s="3">
        <f t="shared" si="4"/>
        <v>384</v>
      </c>
    </row>
    <row r="122" spans="1:14" ht="40.5" customHeight="1" x14ac:dyDescent="0.3">
      <c r="A122">
        <v>847</v>
      </c>
      <c r="B122" s="10" t="s">
        <v>133</v>
      </c>
      <c r="C122" s="10"/>
      <c r="D122" s="10"/>
      <c r="E122" s="11" t="s">
        <v>129</v>
      </c>
      <c r="F122" s="11"/>
      <c r="G122" s="11"/>
      <c r="H122">
        <v>129</v>
      </c>
      <c r="I122">
        <v>245</v>
      </c>
      <c r="J122" s="1">
        <f t="shared" si="3"/>
        <v>374</v>
      </c>
      <c r="K122">
        <v>184</v>
      </c>
      <c r="L122">
        <v>8</v>
      </c>
      <c r="M122" s="3">
        <f t="shared" si="4"/>
        <v>384</v>
      </c>
    </row>
    <row r="123" spans="1:14" ht="37.950000000000003" customHeight="1" x14ac:dyDescent="0.3">
      <c r="A123">
        <v>743</v>
      </c>
      <c r="B123" s="13" t="s">
        <v>134</v>
      </c>
      <c r="C123" s="13"/>
      <c r="D123" s="13"/>
      <c r="E123" s="12" t="s">
        <v>129</v>
      </c>
      <c r="F123" s="12"/>
      <c r="G123" s="12"/>
      <c r="H123" s="7">
        <v>500</v>
      </c>
      <c r="I123" s="7">
        <v>269</v>
      </c>
      <c r="J123" s="8">
        <f t="shared" si="3"/>
        <v>769</v>
      </c>
      <c r="K123" s="7">
        <v>171</v>
      </c>
      <c r="L123" s="7">
        <v>20</v>
      </c>
      <c r="M123" s="9">
        <f t="shared" si="4"/>
        <v>382</v>
      </c>
      <c r="N123" s="6">
        <f t="shared" si="5"/>
        <v>387</v>
      </c>
    </row>
    <row r="124" spans="1:14" ht="39.450000000000003" customHeight="1" x14ac:dyDescent="0.3">
      <c r="A124">
        <v>760</v>
      </c>
      <c r="B124" s="10" t="s">
        <v>135</v>
      </c>
      <c r="C124" s="10"/>
      <c r="D124" s="10"/>
      <c r="E124" s="11" t="s">
        <v>129</v>
      </c>
      <c r="F124" s="11"/>
      <c r="G124" s="11"/>
      <c r="H124">
        <v>149</v>
      </c>
      <c r="I124">
        <v>203</v>
      </c>
      <c r="J124" s="1">
        <f t="shared" si="3"/>
        <v>352</v>
      </c>
      <c r="K124">
        <v>193</v>
      </c>
      <c r="L124">
        <v>1</v>
      </c>
      <c r="M124" s="3">
        <f t="shared" si="4"/>
        <v>388</v>
      </c>
      <c r="N124" s="3"/>
    </row>
    <row r="125" spans="1:14" ht="40.950000000000003" customHeight="1" x14ac:dyDescent="0.3">
      <c r="A125">
        <v>886</v>
      </c>
      <c r="B125" s="13" t="s">
        <v>136</v>
      </c>
      <c r="C125" s="13"/>
      <c r="D125" s="13"/>
      <c r="E125" s="12" t="s">
        <v>129</v>
      </c>
      <c r="F125" s="12"/>
      <c r="G125" s="12"/>
      <c r="H125" s="7">
        <v>280</v>
      </c>
      <c r="I125" s="7">
        <v>165</v>
      </c>
      <c r="J125" s="8">
        <f t="shared" si="3"/>
        <v>445</v>
      </c>
      <c r="K125" s="7">
        <v>191</v>
      </c>
      <c r="L125" s="7">
        <v>0</v>
      </c>
      <c r="M125" s="9">
        <f t="shared" si="4"/>
        <v>382</v>
      </c>
      <c r="N125" s="6">
        <f t="shared" si="5"/>
        <v>63</v>
      </c>
    </row>
    <row r="126" spans="1:14" ht="25.05" customHeight="1" x14ac:dyDescent="0.3">
      <c r="A126">
        <v>781</v>
      </c>
      <c r="B126" s="13" t="s">
        <v>138</v>
      </c>
      <c r="C126" s="13"/>
      <c r="D126" s="13"/>
      <c r="E126" s="12" t="s">
        <v>137</v>
      </c>
      <c r="F126" s="12"/>
      <c r="G126" s="12"/>
      <c r="H126" s="7">
        <v>2470</v>
      </c>
      <c r="I126" s="7">
        <v>2168</v>
      </c>
      <c r="J126" s="8">
        <f t="shared" si="3"/>
        <v>4638</v>
      </c>
      <c r="K126" s="7">
        <v>1289</v>
      </c>
      <c r="L126" s="7">
        <v>11</v>
      </c>
      <c r="M126" s="9">
        <f t="shared" si="4"/>
        <v>2600</v>
      </c>
      <c r="N126" s="6">
        <f t="shared" si="5"/>
        <v>2038</v>
      </c>
    </row>
    <row r="127" spans="1:14" ht="28.5" customHeight="1" x14ac:dyDescent="0.3">
      <c r="A127">
        <v>895</v>
      </c>
      <c r="B127" s="13" t="s">
        <v>139</v>
      </c>
      <c r="C127" s="13"/>
      <c r="D127" s="13"/>
      <c r="E127" s="12" t="s">
        <v>137</v>
      </c>
      <c r="F127" s="12"/>
      <c r="G127" s="12"/>
      <c r="H127" s="7">
        <v>3949</v>
      </c>
      <c r="I127" s="7">
        <v>1872</v>
      </c>
      <c r="J127" s="8">
        <f t="shared" si="3"/>
        <v>5821</v>
      </c>
      <c r="K127" s="7">
        <v>1296</v>
      </c>
      <c r="L127" s="7">
        <v>1</v>
      </c>
      <c r="M127" s="9">
        <f t="shared" si="4"/>
        <v>2594</v>
      </c>
      <c r="N127" s="6">
        <f t="shared" si="5"/>
        <v>3227</v>
      </c>
    </row>
    <row r="128" spans="1:14" ht="26.55" customHeight="1" x14ac:dyDescent="0.3">
      <c r="A128">
        <v>912</v>
      </c>
      <c r="B128" s="10" t="s">
        <v>140</v>
      </c>
      <c r="C128" s="10"/>
      <c r="D128" s="10"/>
      <c r="E128" s="11" t="s">
        <v>137</v>
      </c>
      <c r="F128" s="11"/>
      <c r="G128" s="11"/>
      <c r="H128">
        <v>0</v>
      </c>
      <c r="I128">
        <v>960</v>
      </c>
      <c r="J128" s="1">
        <f t="shared" si="3"/>
        <v>960</v>
      </c>
      <c r="K128">
        <v>606</v>
      </c>
      <c r="L128">
        <v>68</v>
      </c>
      <c r="M128" s="3">
        <f t="shared" si="4"/>
        <v>1348</v>
      </c>
    </row>
    <row r="129" spans="1:14" ht="28.95" customHeight="1" x14ac:dyDescent="0.3">
      <c r="A129">
        <v>835</v>
      </c>
      <c r="B129" s="13" t="s">
        <v>141</v>
      </c>
      <c r="C129" s="13"/>
      <c r="D129" s="13"/>
      <c r="E129" s="12" t="s">
        <v>137</v>
      </c>
      <c r="F129" s="12"/>
      <c r="G129" s="12"/>
      <c r="H129" s="7">
        <v>6741</v>
      </c>
      <c r="I129" s="7">
        <v>4644</v>
      </c>
      <c r="J129" s="8">
        <f t="shared" si="3"/>
        <v>11385</v>
      </c>
      <c r="K129" s="7">
        <v>1300</v>
      </c>
      <c r="L129" s="7">
        <v>0</v>
      </c>
      <c r="M129" s="9">
        <f t="shared" si="4"/>
        <v>2600</v>
      </c>
      <c r="N129" s="6">
        <f t="shared" si="5"/>
        <v>8785</v>
      </c>
    </row>
    <row r="130" spans="1:14" ht="28.05" customHeight="1" x14ac:dyDescent="0.3">
      <c r="A130">
        <v>898</v>
      </c>
      <c r="B130" s="10" t="s">
        <v>142</v>
      </c>
      <c r="C130" s="10"/>
      <c r="D130" s="10"/>
      <c r="E130" s="11" t="s">
        <v>137</v>
      </c>
      <c r="F130" s="11"/>
      <c r="G130" s="11"/>
      <c r="H130">
        <v>1138</v>
      </c>
      <c r="I130">
        <v>1366</v>
      </c>
      <c r="J130" s="1">
        <f t="shared" si="3"/>
        <v>2504</v>
      </c>
      <c r="K130">
        <v>1299</v>
      </c>
      <c r="L130">
        <v>1</v>
      </c>
      <c r="M130" s="3">
        <f t="shared" si="4"/>
        <v>2600</v>
      </c>
      <c r="N130" s="3"/>
    </row>
    <row r="131" spans="1:14" ht="24.45" customHeight="1" x14ac:dyDescent="0.3">
      <c r="A131">
        <v>905</v>
      </c>
      <c r="B131" s="10" t="s">
        <v>143</v>
      </c>
      <c r="C131" s="10"/>
      <c r="D131" s="10"/>
      <c r="E131" s="11" t="s">
        <v>144</v>
      </c>
      <c r="F131" s="11"/>
      <c r="G131" s="11"/>
      <c r="H131">
        <v>55</v>
      </c>
      <c r="I131">
        <v>97</v>
      </c>
      <c r="J131" s="1">
        <f t="shared" si="3"/>
        <v>152</v>
      </c>
      <c r="K131">
        <v>111</v>
      </c>
      <c r="L131">
        <v>29</v>
      </c>
      <c r="M131" s="3">
        <f t="shared" si="4"/>
        <v>280</v>
      </c>
      <c r="N131" s="3"/>
    </row>
    <row r="132" spans="1:14" ht="30" customHeight="1" x14ac:dyDescent="0.3">
      <c r="A132">
        <v>831</v>
      </c>
      <c r="B132" s="13" t="s">
        <v>145</v>
      </c>
      <c r="C132" s="13"/>
      <c r="D132" s="13"/>
      <c r="E132" s="12" t="s">
        <v>146</v>
      </c>
      <c r="F132" s="12"/>
      <c r="G132" s="12"/>
      <c r="H132" s="7">
        <v>7048</v>
      </c>
      <c r="I132" s="7">
        <v>649</v>
      </c>
      <c r="J132" s="8">
        <f t="shared" si="3"/>
        <v>7697</v>
      </c>
      <c r="K132" s="7">
        <v>328</v>
      </c>
      <c r="L132" s="7">
        <v>0</v>
      </c>
      <c r="M132" s="9">
        <f t="shared" si="4"/>
        <v>656</v>
      </c>
      <c r="N132" s="6">
        <f t="shared" si="5"/>
        <v>7041</v>
      </c>
    </row>
    <row r="133" spans="1:14" ht="25.05" customHeight="1" x14ac:dyDescent="0.3">
      <c r="A133">
        <v>802</v>
      </c>
      <c r="B133" s="13" t="s">
        <v>147</v>
      </c>
      <c r="C133" s="13"/>
      <c r="D133" s="13"/>
      <c r="E133" s="12" t="s">
        <v>146</v>
      </c>
      <c r="F133" s="12"/>
      <c r="G133" s="12"/>
      <c r="H133" s="7">
        <v>337</v>
      </c>
      <c r="I133" s="7">
        <v>466</v>
      </c>
      <c r="J133" s="8">
        <f t="shared" ref="J133:J196" si="6">H133+I133</f>
        <v>803</v>
      </c>
      <c r="K133" s="7">
        <v>327</v>
      </c>
      <c r="L133" s="7">
        <v>0</v>
      </c>
      <c r="M133" s="9">
        <f t="shared" ref="M133:M196" si="7">(K133+L133)*2</f>
        <v>654</v>
      </c>
      <c r="N133" s="6">
        <f t="shared" ref="N133:N193" si="8">J133-M133</f>
        <v>149</v>
      </c>
    </row>
    <row r="134" spans="1:14" ht="27" customHeight="1" x14ac:dyDescent="0.3">
      <c r="A134">
        <v>779</v>
      </c>
      <c r="B134" s="13" t="s">
        <v>148</v>
      </c>
      <c r="C134" s="13"/>
      <c r="D134" s="13"/>
      <c r="E134" s="12" t="s">
        <v>146</v>
      </c>
      <c r="F134" s="12"/>
      <c r="G134" s="12"/>
      <c r="H134" s="7">
        <v>398</v>
      </c>
      <c r="I134" s="7">
        <v>387</v>
      </c>
      <c r="J134" s="8">
        <f t="shared" si="6"/>
        <v>785</v>
      </c>
      <c r="K134" s="7">
        <v>322</v>
      </c>
      <c r="L134" s="7">
        <v>0</v>
      </c>
      <c r="M134" s="9">
        <f t="shared" si="7"/>
        <v>644</v>
      </c>
      <c r="N134" s="6">
        <f t="shared" si="8"/>
        <v>141</v>
      </c>
    </row>
    <row r="135" spans="1:14" ht="26.55" customHeight="1" x14ac:dyDescent="0.3">
      <c r="A135">
        <v>604</v>
      </c>
      <c r="B135" s="13" t="s">
        <v>149</v>
      </c>
      <c r="C135" s="13"/>
      <c r="D135" s="13"/>
      <c r="E135" s="12" t="s">
        <v>146</v>
      </c>
      <c r="F135" s="12"/>
      <c r="G135" s="12"/>
      <c r="H135" s="7">
        <v>1045</v>
      </c>
      <c r="I135" s="7">
        <v>1174</v>
      </c>
      <c r="J135" s="8">
        <f t="shared" si="6"/>
        <v>2219</v>
      </c>
      <c r="K135" s="7">
        <v>323</v>
      </c>
      <c r="L135" s="7">
        <v>0</v>
      </c>
      <c r="M135" s="9">
        <f t="shared" si="7"/>
        <v>646</v>
      </c>
      <c r="N135" s="6">
        <f t="shared" si="8"/>
        <v>1573</v>
      </c>
    </row>
    <row r="136" spans="1:14" ht="24.45" customHeight="1" x14ac:dyDescent="0.3">
      <c r="A136">
        <v>736</v>
      </c>
      <c r="B136" s="10" t="s">
        <v>150</v>
      </c>
      <c r="C136" s="10"/>
      <c r="D136" s="10"/>
      <c r="E136" s="11" t="s">
        <v>146</v>
      </c>
      <c r="F136" s="11"/>
      <c r="G136" s="11"/>
      <c r="H136">
        <v>155</v>
      </c>
      <c r="I136">
        <v>229</v>
      </c>
      <c r="J136" s="1">
        <f t="shared" si="6"/>
        <v>384</v>
      </c>
      <c r="K136">
        <v>322</v>
      </c>
      <c r="L136">
        <v>0</v>
      </c>
      <c r="M136" s="3">
        <f t="shared" si="7"/>
        <v>644</v>
      </c>
    </row>
    <row r="137" spans="1:14" ht="25.5" customHeight="1" x14ac:dyDescent="0.3">
      <c r="A137">
        <v>860</v>
      </c>
      <c r="B137" s="10" t="s">
        <v>151</v>
      </c>
      <c r="C137" s="10"/>
      <c r="D137" s="10"/>
      <c r="E137" s="11" t="s">
        <v>146</v>
      </c>
      <c r="F137" s="11"/>
      <c r="G137" s="11"/>
      <c r="H137">
        <v>152</v>
      </c>
      <c r="I137">
        <v>260</v>
      </c>
      <c r="J137" s="1">
        <f t="shared" si="6"/>
        <v>412</v>
      </c>
      <c r="K137">
        <v>328</v>
      </c>
      <c r="L137">
        <v>0</v>
      </c>
      <c r="M137" s="3">
        <f t="shared" si="7"/>
        <v>656</v>
      </c>
    </row>
    <row r="138" spans="1:14" ht="25.5" customHeight="1" x14ac:dyDescent="0.3">
      <c r="A138">
        <v>896</v>
      </c>
      <c r="B138" s="13" t="s">
        <v>152</v>
      </c>
      <c r="C138" s="13"/>
      <c r="D138" s="13"/>
      <c r="E138" s="12" t="s">
        <v>146</v>
      </c>
      <c r="F138" s="12"/>
      <c r="G138" s="12"/>
      <c r="H138" s="7">
        <v>508</v>
      </c>
      <c r="I138" s="7">
        <v>439</v>
      </c>
      <c r="J138" s="8">
        <f t="shared" si="6"/>
        <v>947</v>
      </c>
      <c r="K138" s="7">
        <v>327</v>
      </c>
      <c r="L138" s="7">
        <v>0</v>
      </c>
      <c r="M138" s="9">
        <f t="shared" si="7"/>
        <v>654</v>
      </c>
      <c r="N138" s="6">
        <f t="shared" si="8"/>
        <v>293</v>
      </c>
    </row>
    <row r="139" spans="1:14" ht="25.05" customHeight="1" x14ac:dyDescent="0.3">
      <c r="A139">
        <v>762</v>
      </c>
      <c r="B139" s="13" t="s">
        <v>153</v>
      </c>
      <c r="C139" s="13"/>
      <c r="D139" s="13"/>
      <c r="E139" s="12" t="s">
        <v>146</v>
      </c>
      <c r="F139" s="12"/>
      <c r="G139" s="12"/>
      <c r="H139" s="7">
        <v>2757</v>
      </c>
      <c r="I139" s="7">
        <v>1403</v>
      </c>
      <c r="J139" s="8">
        <f t="shared" si="6"/>
        <v>4160</v>
      </c>
      <c r="K139" s="7">
        <v>326</v>
      </c>
      <c r="L139" s="7">
        <v>0</v>
      </c>
      <c r="M139" s="9">
        <f t="shared" si="7"/>
        <v>652</v>
      </c>
      <c r="N139" s="6">
        <f t="shared" si="8"/>
        <v>3508</v>
      </c>
    </row>
    <row r="140" spans="1:14" ht="28.05" customHeight="1" x14ac:dyDescent="0.3">
      <c r="A140">
        <v>903</v>
      </c>
      <c r="B140" s="10" t="s">
        <v>154</v>
      </c>
      <c r="C140" s="10"/>
      <c r="D140" s="10"/>
      <c r="E140" s="11" t="s">
        <v>146</v>
      </c>
      <c r="F140" s="11"/>
      <c r="G140" s="11"/>
      <c r="H140">
        <v>183</v>
      </c>
      <c r="I140">
        <v>225</v>
      </c>
      <c r="J140" s="1">
        <f t="shared" si="6"/>
        <v>408</v>
      </c>
      <c r="K140">
        <v>323</v>
      </c>
      <c r="L140">
        <v>0</v>
      </c>
      <c r="M140" s="3">
        <f t="shared" si="7"/>
        <v>646</v>
      </c>
      <c r="N140" s="3"/>
    </row>
    <row r="141" spans="1:14" ht="24.45" customHeight="1" x14ac:dyDescent="0.3">
      <c r="A141">
        <v>904</v>
      </c>
      <c r="B141" s="13" t="s">
        <v>155</v>
      </c>
      <c r="C141" s="13"/>
      <c r="D141" s="13"/>
      <c r="E141" s="12" t="s">
        <v>146</v>
      </c>
      <c r="F141" s="12"/>
      <c r="G141" s="12"/>
      <c r="H141" s="7">
        <v>421</v>
      </c>
      <c r="I141" s="7">
        <v>259</v>
      </c>
      <c r="J141" s="8">
        <f t="shared" si="6"/>
        <v>680</v>
      </c>
      <c r="K141" s="7">
        <v>327</v>
      </c>
      <c r="L141" s="7">
        <v>0</v>
      </c>
      <c r="M141" s="9">
        <f t="shared" si="7"/>
        <v>654</v>
      </c>
      <c r="N141" s="6">
        <f t="shared" si="8"/>
        <v>26</v>
      </c>
    </row>
    <row r="142" spans="1:14" ht="25.95" customHeight="1" x14ac:dyDescent="0.3">
      <c r="A142">
        <v>846</v>
      </c>
      <c r="B142" s="10" t="s">
        <v>156</v>
      </c>
      <c r="C142" s="10"/>
      <c r="D142" s="10"/>
      <c r="E142" s="11" t="s">
        <v>146</v>
      </c>
      <c r="F142" s="11"/>
      <c r="G142" s="11"/>
      <c r="H142">
        <v>167</v>
      </c>
      <c r="I142">
        <v>318</v>
      </c>
      <c r="J142" s="1">
        <f t="shared" si="6"/>
        <v>485</v>
      </c>
      <c r="K142">
        <v>316</v>
      </c>
      <c r="L142">
        <v>1</v>
      </c>
      <c r="M142" s="3">
        <f t="shared" si="7"/>
        <v>634</v>
      </c>
      <c r="N142" s="3"/>
    </row>
    <row r="143" spans="1:14" ht="27" customHeight="1" x14ac:dyDescent="0.3">
      <c r="A143">
        <v>764</v>
      </c>
      <c r="B143" s="13" t="s">
        <v>157</v>
      </c>
      <c r="C143" s="13"/>
      <c r="D143" s="13"/>
      <c r="E143" s="12" t="s">
        <v>146</v>
      </c>
      <c r="F143" s="12"/>
      <c r="G143" s="12"/>
      <c r="H143" s="7">
        <v>1100</v>
      </c>
      <c r="I143" s="7">
        <v>299</v>
      </c>
      <c r="J143" s="8">
        <f t="shared" si="6"/>
        <v>1399</v>
      </c>
      <c r="K143" s="7">
        <v>321</v>
      </c>
      <c r="L143" s="7">
        <v>0</v>
      </c>
      <c r="M143" s="9">
        <f t="shared" si="7"/>
        <v>642</v>
      </c>
      <c r="N143" s="6">
        <f t="shared" si="8"/>
        <v>757</v>
      </c>
    </row>
    <row r="144" spans="1:14" ht="41.55" customHeight="1" x14ac:dyDescent="0.3">
      <c r="A144">
        <v>837</v>
      </c>
      <c r="B144" s="10" t="s">
        <v>158</v>
      </c>
      <c r="C144" s="10"/>
      <c r="D144" s="10"/>
      <c r="E144" s="11" t="s">
        <v>159</v>
      </c>
      <c r="F144" s="11"/>
      <c r="G144" s="11"/>
      <c r="H144">
        <v>484</v>
      </c>
      <c r="I144">
        <v>686</v>
      </c>
      <c r="J144" s="1">
        <f t="shared" si="6"/>
        <v>1170</v>
      </c>
      <c r="K144">
        <v>558</v>
      </c>
      <c r="L144">
        <v>0</v>
      </c>
      <c r="M144" s="3">
        <f t="shared" si="7"/>
        <v>1116</v>
      </c>
      <c r="N144">
        <f t="shared" si="8"/>
        <v>54</v>
      </c>
    </row>
    <row r="145" spans="1:14" ht="40.5" customHeight="1" x14ac:dyDescent="0.3">
      <c r="A145">
        <v>830</v>
      </c>
      <c r="B145" s="13" t="s">
        <v>160</v>
      </c>
      <c r="C145" s="13"/>
      <c r="D145" s="13"/>
      <c r="E145" s="12" t="s">
        <v>159</v>
      </c>
      <c r="F145" s="12"/>
      <c r="G145" s="12"/>
      <c r="H145" s="7">
        <v>1901</v>
      </c>
      <c r="I145" s="7">
        <v>774</v>
      </c>
      <c r="J145" s="8">
        <f t="shared" si="6"/>
        <v>2675</v>
      </c>
      <c r="K145" s="7">
        <v>553</v>
      </c>
      <c r="L145" s="7">
        <v>3</v>
      </c>
      <c r="M145" s="9">
        <f t="shared" si="7"/>
        <v>1112</v>
      </c>
      <c r="N145" s="6">
        <f t="shared" si="8"/>
        <v>1563</v>
      </c>
    </row>
    <row r="146" spans="1:14" ht="40.950000000000003" customHeight="1" x14ac:dyDescent="0.3">
      <c r="A146">
        <v>677</v>
      </c>
      <c r="B146" s="10" t="s">
        <v>161</v>
      </c>
      <c r="C146" s="10"/>
      <c r="D146" s="10"/>
      <c r="E146" s="11" t="s">
        <v>162</v>
      </c>
      <c r="F146" s="11"/>
      <c r="G146" s="11"/>
      <c r="H146">
        <v>125</v>
      </c>
      <c r="I146">
        <v>178</v>
      </c>
      <c r="J146" s="1">
        <f t="shared" si="6"/>
        <v>303</v>
      </c>
      <c r="K146">
        <v>89</v>
      </c>
      <c r="L146">
        <v>72</v>
      </c>
      <c r="M146" s="3">
        <f t="shared" si="7"/>
        <v>322</v>
      </c>
    </row>
    <row r="147" spans="1:14" ht="36.450000000000003" customHeight="1" x14ac:dyDescent="0.3">
      <c r="A147">
        <v>907</v>
      </c>
      <c r="B147" s="10" t="s">
        <v>163</v>
      </c>
      <c r="C147" s="10"/>
      <c r="D147" s="10"/>
      <c r="E147" s="11" t="s">
        <v>162</v>
      </c>
      <c r="F147" s="11"/>
      <c r="G147" s="11"/>
      <c r="H147">
        <v>105</v>
      </c>
      <c r="I147">
        <v>122</v>
      </c>
      <c r="J147" s="1">
        <f t="shared" si="6"/>
        <v>227</v>
      </c>
      <c r="K147">
        <v>151</v>
      </c>
      <c r="L147">
        <v>0</v>
      </c>
      <c r="M147" s="3">
        <f t="shared" si="7"/>
        <v>302</v>
      </c>
    </row>
    <row r="148" spans="1:14" ht="39.450000000000003" customHeight="1" x14ac:dyDescent="0.3">
      <c r="A148">
        <v>616</v>
      </c>
      <c r="B148" s="14" t="s">
        <v>164</v>
      </c>
      <c r="C148" s="14"/>
      <c r="D148" s="14"/>
      <c r="E148" s="11" t="s">
        <v>162</v>
      </c>
      <c r="F148" s="11"/>
      <c r="G148" s="11"/>
      <c r="H148">
        <v>163</v>
      </c>
      <c r="I148">
        <v>141</v>
      </c>
      <c r="J148" s="1">
        <f t="shared" si="6"/>
        <v>304</v>
      </c>
      <c r="K148">
        <v>157</v>
      </c>
      <c r="L148">
        <v>1</v>
      </c>
      <c r="M148" s="3">
        <f t="shared" si="7"/>
        <v>316</v>
      </c>
    </row>
    <row r="149" spans="1:14" ht="40.950000000000003" customHeight="1" x14ac:dyDescent="0.3">
      <c r="A149">
        <v>822</v>
      </c>
      <c r="B149" s="13" t="s">
        <v>165</v>
      </c>
      <c r="C149" s="13"/>
      <c r="D149" s="13"/>
      <c r="E149" s="12" t="s">
        <v>162</v>
      </c>
      <c r="F149" s="12"/>
      <c r="G149" s="12"/>
      <c r="H149" s="7">
        <v>209</v>
      </c>
      <c r="I149" s="7">
        <v>125</v>
      </c>
      <c r="J149" s="8">
        <f t="shared" si="6"/>
        <v>334</v>
      </c>
      <c r="K149" s="7">
        <v>158</v>
      </c>
      <c r="L149" s="7">
        <v>1</v>
      </c>
      <c r="M149" s="9">
        <f t="shared" si="7"/>
        <v>318</v>
      </c>
      <c r="N149" s="6">
        <f t="shared" si="8"/>
        <v>16</v>
      </c>
    </row>
    <row r="150" spans="1:14" ht="40.950000000000003" customHeight="1" x14ac:dyDescent="0.3">
      <c r="A150">
        <v>712</v>
      </c>
      <c r="B150" s="13" t="s">
        <v>166</v>
      </c>
      <c r="C150" s="13"/>
      <c r="D150" s="13"/>
      <c r="E150" s="12" t="s">
        <v>162</v>
      </c>
      <c r="F150" s="12"/>
      <c r="G150" s="12"/>
      <c r="H150" s="7">
        <v>311</v>
      </c>
      <c r="I150" s="7">
        <v>92</v>
      </c>
      <c r="J150" s="8">
        <f t="shared" si="6"/>
        <v>403</v>
      </c>
      <c r="K150" s="7">
        <v>160</v>
      </c>
      <c r="L150" s="7">
        <v>0</v>
      </c>
      <c r="M150" s="9">
        <f t="shared" si="7"/>
        <v>320</v>
      </c>
      <c r="N150" s="6">
        <f t="shared" si="8"/>
        <v>83</v>
      </c>
    </row>
    <row r="151" spans="1:14" ht="40.049999999999997" customHeight="1" x14ac:dyDescent="0.3">
      <c r="A151">
        <v>613</v>
      </c>
      <c r="B151" s="10" t="s">
        <v>167</v>
      </c>
      <c r="C151" s="10"/>
      <c r="D151" s="10"/>
      <c r="E151" s="11" t="s">
        <v>162</v>
      </c>
      <c r="F151" s="11"/>
      <c r="G151" s="11"/>
      <c r="H151">
        <v>64</v>
      </c>
      <c r="I151">
        <v>90</v>
      </c>
      <c r="J151" s="1">
        <f t="shared" si="6"/>
        <v>154</v>
      </c>
      <c r="K151">
        <v>92</v>
      </c>
      <c r="L151">
        <v>66</v>
      </c>
      <c r="M151" s="3">
        <f t="shared" si="7"/>
        <v>316</v>
      </c>
    </row>
    <row r="152" spans="1:14" ht="37.950000000000003" customHeight="1" x14ac:dyDescent="0.3">
      <c r="A152">
        <v>908</v>
      </c>
      <c r="B152" s="10" t="s">
        <v>168</v>
      </c>
      <c r="C152" s="10"/>
      <c r="D152" s="10"/>
      <c r="E152" s="11" t="s">
        <v>162</v>
      </c>
      <c r="F152" s="11"/>
      <c r="G152" s="11"/>
      <c r="H152">
        <v>72</v>
      </c>
      <c r="I152">
        <v>133</v>
      </c>
      <c r="J152" s="1">
        <f t="shared" si="6"/>
        <v>205</v>
      </c>
      <c r="K152">
        <v>149</v>
      </c>
      <c r="L152">
        <v>0</v>
      </c>
      <c r="M152" s="3">
        <f t="shared" si="7"/>
        <v>298</v>
      </c>
    </row>
    <row r="153" spans="1:14" ht="38.549999999999997" customHeight="1" x14ac:dyDescent="0.3">
      <c r="A153">
        <v>609</v>
      </c>
      <c r="B153" s="13" t="s">
        <v>169</v>
      </c>
      <c r="C153" s="13"/>
      <c r="D153" s="13"/>
      <c r="E153" s="12" t="s">
        <v>162</v>
      </c>
      <c r="F153" s="12"/>
      <c r="G153" s="12"/>
      <c r="H153" s="7">
        <v>195</v>
      </c>
      <c r="I153" s="7">
        <v>157</v>
      </c>
      <c r="J153" s="8">
        <f t="shared" si="6"/>
        <v>352</v>
      </c>
      <c r="K153" s="7">
        <v>148</v>
      </c>
      <c r="L153" s="7">
        <v>11</v>
      </c>
      <c r="M153" s="9">
        <f t="shared" si="7"/>
        <v>318</v>
      </c>
      <c r="N153" s="6">
        <f t="shared" si="8"/>
        <v>34</v>
      </c>
    </row>
    <row r="154" spans="1:14" ht="38.549999999999997" customHeight="1" x14ac:dyDescent="0.3">
      <c r="A154">
        <v>713</v>
      </c>
      <c r="B154" s="13" t="s">
        <v>170</v>
      </c>
      <c r="C154" s="13"/>
      <c r="D154" s="13"/>
      <c r="E154" s="12" t="s">
        <v>162</v>
      </c>
      <c r="F154" s="12"/>
      <c r="G154" s="12"/>
      <c r="H154" s="7">
        <v>157</v>
      </c>
      <c r="I154" s="7">
        <v>178</v>
      </c>
      <c r="J154" s="8">
        <f t="shared" si="6"/>
        <v>335</v>
      </c>
      <c r="K154" s="7">
        <v>157</v>
      </c>
      <c r="L154" s="7">
        <v>0</v>
      </c>
      <c r="M154" s="9">
        <f t="shared" si="7"/>
        <v>314</v>
      </c>
      <c r="N154" s="6">
        <f t="shared" si="8"/>
        <v>21</v>
      </c>
    </row>
    <row r="155" spans="1:14" ht="41.55" customHeight="1" x14ac:dyDescent="0.3">
      <c r="A155">
        <v>710</v>
      </c>
      <c r="B155" s="13" t="s">
        <v>171</v>
      </c>
      <c r="C155" s="13"/>
      <c r="D155" s="13"/>
      <c r="E155" s="12" t="s">
        <v>162</v>
      </c>
      <c r="F155" s="12"/>
      <c r="G155" s="12"/>
      <c r="H155" s="7">
        <v>150</v>
      </c>
      <c r="I155" s="7">
        <v>169</v>
      </c>
      <c r="J155" s="8">
        <f t="shared" si="6"/>
        <v>319</v>
      </c>
      <c r="K155" s="7">
        <v>153</v>
      </c>
      <c r="L155" s="7">
        <v>4</v>
      </c>
      <c r="M155" s="9">
        <f t="shared" si="7"/>
        <v>314</v>
      </c>
      <c r="N155" s="6">
        <f t="shared" si="8"/>
        <v>5</v>
      </c>
    </row>
    <row r="156" spans="1:14" ht="42" customHeight="1" x14ac:dyDescent="0.3">
      <c r="A156">
        <v>725</v>
      </c>
      <c r="B156" s="13" t="s">
        <v>172</v>
      </c>
      <c r="C156" s="13"/>
      <c r="D156" s="13"/>
      <c r="E156" s="12" t="s">
        <v>162</v>
      </c>
      <c r="F156" s="12"/>
      <c r="G156" s="12"/>
      <c r="H156" s="7">
        <v>357</v>
      </c>
      <c r="I156" s="7">
        <v>206</v>
      </c>
      <c r="J156" s="8">
        <f t="shared" si="6"/>
        <v>563</v>
      </c>
      <c r="K156" s="7">
        <v>142</v>
      </c>
      <c r="L156" s="7">
        <v>15</v>
      </c>
      <c r="M156" s="9">
        <f t="shared" si="7"/>
        <v>314</v>
      </c>
      <c r="N156" s="6">
        <f t="shared" si="8"/>
        <v>249</v>
      </c>
    </row>
    <row r="157" spans="1:14" ht="39.450000000000003" customHeight="1" x14ac:dyDescent="0.3">
      <c r="A157">
        <v>728</v>
      </c>
      <c r="B157" s="13" t="s">
        <v>173</v>
      </c>
      <c r="C157" s="13"/>
      <c r="D157" s="13"/>
      <c r="E157" s="12" t="s">
        <v>162</v>
      </c>
      <c r="F157" s="12"/>
      <c r="G157" s="12"/>
      <c r="H157" s="7">
        <v>762</v>
      </c>
      <c r="I157" s="7">
        <v>208</v>
      </c>
      <c r="J157" s="8">
        <f t="shared" si="6"/>
        <v>970</v>
      </c>
      <c r="K157" s="7">
        <v>135</v>
      </c>
      <c r="L157" s="7">
        <v>24</v>
      </c>
      <c r="M157" s="9">
        <f t="shared" si="7"/>
        <v>318</v>
      </c>
      <c r="N157" s="6">
        <f t="shared" si="8"/>
        <v>652</v>
      </c>
    </row>
    <row r="158" spans="1:14" ht="41.55" customHeight="1" x14ac:dyDescent="0.3">
      <c r="A158">
        <v>728</v>
      </c>
      <c r="B158" s="13" t="s">
        <v>174</v>
      </c>
      <c r="C158" s="13"/>
      <c r="D158" s="13"/>
      <c r="E158" s="12" t="s">
        <v>162</v>
      </c>
      <c r="F158" s="12"/>
      <c r="G158" s="12"/>
      <c r="H158" s="7">
        <v>762</v>
      </c>
      <c r="I158" s="7">
        <v>208</v>
      </c>
      <c r="J158" s="8">
        <f t="shared" si="6"/>
        <v>970</v>
      </c>
      <c r="K158" s="7">
        <v>146</v>
      </c>
      <c r="L158" s="7">
        <v>9</v>
      </c>
      <c r="M158" s="9">
        <f t="shared" si="7"/>
        <v>310</v>
      </c>
      <c r="N158" s="6">
        <f t="shared" si="8"/>
        <v>660</v>
      </c>
    </row>
    <row r="159" spans="1:14" ht="39" customHeight="1" x14ac:dyDescent="0.3">
      <c r="A159">
        <v>615</v>
      </c>
      <c r="B159" s="10" t="s">
        <v>175</v>
      </c>
      <c r="C159" s="10"/>
      <c r="D159" s="10"/>
      <c r="E159" s="11" t="s">
        <v>162</v>
      </c>
      <c r="F159" s="11"/>
      <c r="G159" s="11"/>
      <c r="H159">
        <v>112</v>
      </c>
      <c r="I159">
        <v>136</v>
      </c>
      <c r="J159" s="1">
        <f t="shared" si="6"/>
        <v>248</v>
      </c>
      <c r="K159">
        <v>1</v>
      </c>
      <c r="L159">
        <v>156</v>
      </c>
      <c r="M159" s="3">
        <f t="shared" si="7"/>
        <v>314</v>
      </c>
    </row>
    <row r="160" spans="1:14" ht="40.5" customHeight="1" x14ac:dyDescent="0.3">
      <c r="A160">
        <v>714</v>
      </c>
      <c r="B160" s="10" t="s">
        <v>176</v>
      </c>
      <c r="C160" s="10"/>
      <c r="D160" s="10"/>
      <c r="E160" s="11" t="s">
        <v>162</v>
      </c>
      <c r="F160" s="11"/>
      <c r="G160" s="11"/>
      <c r="H160">
        <v>134</v>
      </c>
      <c r="I160">
        <v>164</v>
      </c>
      <c r="J160" s="1">
        <f t="shared" si="6"/>
        <v>298</v>
      </c>
      <c r="K160">
        <v>117</v>
      </c>
      <c r="L160">
        <v>39</v>
      </c>
      <c r="M160" s="3">
        <f t="shared" si="7"/>
        <v>312</v>
      </c>
    </row>
    <row r="161" spans="1:14" ht="37.950000000000003" customHeight="1" x14ac:dyDescent="0.3">
      <c r="A161">
        <v>746</v>
      </c>
      <c r="B161" s="13" t="s">
        <v>177</v>
      </c>
      <c r="C161" s="13"/>
      <c r="D161" s="13"/>
      <c r="E161" s="12" t="s">
        <v>162</v>
      </c>
      <c r="F161" s="12"/>
      <c r="G161" s="12"/>
      <c r="H161" s="7">
        <v>200</v>
      </c>
      <c r="I161" s="7">
        <v>173</v>
      </c>
      <c r="J161" s="8">
        <f t="shared" si="6"/>
        <v>373</v>
      </c>
      <c r="K161" s="7">
        <v>22</v>
      </c>
      <c r="L161" s="7">
        <v>134</v>
      </c>
      <c r="M161" s="9">
        <f t="shared" si="7"/>
        <v>312</v>
      </c>
      <c r="N161" s="6">
        <f t="shared" si="8"/>
        <v>61</v>
      </c>
    </row>
    <row r="162" spans="1:14" ht="42.45" customHeight="1" x14ac:dyDescent="0.3">
      <c r="A162">
        <v>744</v>
      </c>
      <c r="B162" s="13" t="s">
        <v>178</v>
      </c>
      <c r="C162" s="13"/>
      <c r="D162" s="13"/>
      <c r="E162" s="12" t="s">
        <v>162</v>
      </c>
      <c r="F162" s="12"/>
      <c r="G162" s="12"/>
      <c r="H162" s="7">
        <v>598</v>
      </c>
      <c r="I162" s="7">
        <v>251</v>
      </c>
      <c r="J162" s="8">
        <f t="shared" si="6"/>
        <v>849</v>
      </c>
      <c r="K162" s="7">
        <v>152</v>
      </c>
      <c r="L162" s="7">
        <v>7</v>
      </c>
      <c r="M162" s="9">
        <f t="shared" si="7"/>
        <v>318</v>
      </c>
      <c r="N162" s="6">
        <f t="shared" si="8"/>
        <v>531</v>
      </c>
    </row>
    <row r="163" spans="1:14" ht="40.950000000000003" customHeight="1" x14ac:dyDescent="0.3">
      <c r="A163">
        <v>709</v>
      </c>
      <c r="B163" s="10" t="s">
        <v>179</v>
      </c>
      <c r="C163" s="10"/>
      <c r="D163" s="10"/>
      <c r="E163" s="11" t="s">
        <v>162</v>
      </c>
      <c r="F163" s="11"/>
      <c r="G163" s="11"/>
      <c r="H163">
        <v>135</v>
      </c>
      <c r="I163">
        <v>163</v>
      </c>
      <c r="J163" s="1">
        <f t="shared" si="6"/>
        <v>298</v>
      </c>
      <c r="K163">
        <v>101</v>
      </c>
      <c r="L163">
        <v>55</v>
      </c>
      <c r="M163" s="3">
        <f t="shared" si="7"/>
        <v>312</v>
      </c>
    </row>
    <row r="164" spans="1:14" ht="40.950000000000003" customHeight="1" x14ac:dyDescent="0.3">
      <c r="A164">
        <v>778</v>
      </c>
      <c r="B164" s="10" t="s">
        <v>180</v>
      </c>
      <c r="C164" s="10"/>
      <c r="D164" s="10"/>
      <c r="E164" s="11" t="s">
        <v>162</v>
      </c>
      <c r="F164" s="11"/>
      <c r="G164" s="11"/>
      <c r="H164">
        <v>104</v>
      </c>
      <c r="I164">
        <v>95</v>
      </c>
      <c r="J164" s="1">
        <f t="shared" si="6"/>
        <v>199</v>
      </c>
      <c r="K164">
        <v>157</v>
      </c>
      <c r="L164">
        <v>0</v>
      </c>
      <c r="M164" s="3">
        <f t="shared" si="7"/>
        <v>314</v>
      </c>
    </row>
    <row r="165" spans="1:14" ht="27" customHeight="1" x14ac:dyDescent="0.3">
      <c r="A165">
        <v>780</v>
      </c>
      <c r="B165" s="10" t="s">
        <v>181</v>
      </c>
      <c r="C165" s="10"/>
      <c r="D165" s="10"/>
      <c r="E165" s="11" t="s">
        <v>182</v>
      </c>
      <c r="F165" s="11"/>
      <c r="G165" s="11"/>
      <c r="H165">
        <v>149</v>
      </c>
      <c r="I165">
        <v>132</v>
      </c>
      <c r="J165" s="1">
        <f t="shared" si="6"/>
        <v>281</v>
      </c>
      <c r="K165">
        <v>209</v>
      </c>
      <c r="L165">
        <v>0</v>
      </c>
      <c r="M165" s="3">
        <f t="shared" si="7"/>
        <v>418</v>
      </c>
    </row>
    <row r="166" spans="1:14" ht="30.45" customHeight="1" x14ac:dyDescent="0.3">
      <c r="A166">
        <v>772</v>
      </c>
      <c r="B166" s="10" t="s">
        <v>183</v>
      </c>
      <c r="C166" s="10"/>
      <c r="D166" s="10"/>
      <c r="E166" s="11" t="s">
        <v>182</v>
      </c>
      <c r="F166" s="11"/>
      <c r="G166" s="11"/>
      <c r="H166">
        <v>128</v>
      </c>
      <c r="I166">
        <v>147</v>
      </c>
      <c r="J166" s="1">
        <f t="shared" si="6"/>
        <v>275</v>
      </c>
      <c r="K166">
        <v>205</v>
      </c>
      <c r="L166">
        <v>0</v>
      </c>
      <c r="M166" s="3">
        <f t="shared" si="7"/>
        <v>410</v>
      </c>
    </row>
    <row r="167" spans="1:14" ht="27" customHeight="1" x14ac:dyDescent="0.3">
      <c r="A167">
        <v>808</v>
      </c>
      <c r="B167" s="10" t="s">
        <v>184</v>
      </c>
      <c r="C167" s="10"/>
      <c r="D167" s="10"/>
      <c r="E167" s="11" t="s">
        <v>182</v>
      </c>
      <c r="F167" s="11"/>
      <c r="G167" s="11"/>
      <c r="H167">
        <v>165</v>
      </c>
      <c r="I167">
        <v>184</v>
      </c>
      <c r="J167" s="1">
        <f t="shared" si="6"/>
        <v>349</v>
      </c>
      <c r="K167">
        <v>203</v>
      </c>
      <c r="L167">
        <v>5</v>
      </c>
      <c r="M167" s="3">
        <f t="shared" si="7"/>
        <v>416</v>
      </c>
    </row>
    <row r="168" spans="1:14" ht="30.45" customHeight="1" x14ac:dyDescent="0.3">
      <c r="A168">
        <v>676</v>
      </c>
      <c r="B168" s="13" t="s">
        <v>185</v>
      </c>
      <c r="C168" s="13"/>
      <c r="D168" s="13"/>
      <c r="E168" s="12" t="s">
        <v>182</v>
      </c>
      <c r="F168" s="12"/>
      <c r="G168" s="12"/>
      <c r="H168" s="7">
        <v>226</v>
      </c>
      <c r="I168" s="7">
        <v>276</v>
      </c>
      <c r="J168" s="8">
        <f t="shared" si="6"/>
        <v>502</v>
      </c>
      <c r="K168" s="7">
        <v>164</v>
      </c>
      <c r="L168" s="7">
        <v>42</v>
      </c>
      <c r="M168" s="9">
        <f t="shared" si="7"/>
        <v>412</v>
      </c>
      <c r="N168" s="6">
        <f t="shared" si="8"/>
        <v>90</v>
      </c>
    </row>
    <row r="169" spans="1:14" ht="28.05" customHeight="1" x14ac:dyDescent="0.3">
      <c r="A169">
        <v>824</v>
      </c>
      <c r="B169" s="13" t="s">
        <v>186</v>
      </c>
      <c r="C169" s="13"/>
      <c r="D169" s="13"/>
      <c r="E169" s="12" t="s">
        <v>182</v>
      </c>
      <c r="F169" s="12"/>
      <c r="G169" s="12"/>
      <c r="H169" s="7">
        <v>386</v>
      </c>
      <c r="I169" s="7">
        <v>172</v>
      </c>
      <c r="J169" s="8">
        <f t="shared" si="6"/>
        <v>558</v>
      </c>
      <c r="K169" s="7">
        <v>31</v>
      </c>
      <c r="L169" s="7">
        <v>176</v>
      </c>
      <c r="M169" s="9">
        <f t="shared" si="7"/>
        <v>414</v>
      </c>
      <c r="N169" s="6">
        <f t="shared" si="8"/>
        <v>144</v>
      </c>
    </row>
    <row r="170" spans="1:14" ht="27.45" customHeight="1" x14ac:dyDescent="0.3">
      <c r="A170">
        <v>914</v>
      </c>
      <c r="B170" s="10" t="s">
        <v>187</v>
      </c>
      <c r="C170" s="10"/>
      <c r="D170" s="10"/>
      <c r="E170" s="11" t="s">
        <v>182</v>
      </c>
      <c r="F170" s="11"/>
      <c r="G170" s="11"/>
      <c r="H170">
        <v>0</v>
      </c>
      <c r="I170">
        <v>26</v>
      </c>
      <c r="J170" s="1">
        <f t="shared" si="6"/>
        <v>26</v>
      </c>
      <c r="K170">
        <v>18</v>
      </c>
      <c r="L170">
        <v>0</v>
      </c>
      <c r="M170" s="3">
        <f t="shared" si="7"/>
        <v>36</v>
      </c>
    </row>
    <row r="171" spans="1:14" ht="25.95" customHeight="1" x14ac:dyDescent="0.3">
      <c r="A171">
        <v>716</v>
      </c>
      <c r="B171" s="13" t="s">
        <v>188</v>
      </c>
      <c r="C171" s="13"/>
      <c r="D171" s="13"/>
      <c r="E171" s="12" t="s">
        <v>182</v>
      </c>
      <c r="F171" s="12"/>
      <c r="G171" s="12"/>
      <c r="H171" s="7">
        <v>211</v>
      </c>
      <c r="I171" s="7">
        <v>241</v>
      </c>
      <c r="J171" s="8">
        <f t="shared" si="6"/>
        <v>452</v>
      </c>
      <c r="K171" s="7">
        <v>206</v>
      </c>
      <c r="L171" s="7">
        <v>0</v>
      </c>
      <c r="M171" s="9">
        <f t="shared" si="7"/>
        <v>412</v>
      </c>
      <c r="N171" s="6">
        <f t="shared" si="8"/>
        <v>40</v>
      </c>
    </row>
    <row r="172" spans="1:14" ht="28.95" customHeight="1" x14ac:dyDescent="0.3">
      <c r="A172">
        <v>811</v>
      </c>
      <c r="B172" s="13" t="s">
        <v>189</v>
      </c>
      <c r="C172" s="13"/>
      <c r="D172" s="13"/>
      <c r="E172" s="12" t="s">
        <v>182</v>
      </c>
      <c r="F172" s="12"/>
      <c r="G172" s="12"/>
      <c r="H172" s="7">
        <v>192</v>
      </c>
      <c r="I172" s="7">
        <v>265</v>
      </c>
      <c r="J172" s="8">
        <f t="shared" si="6"/>
        <v>457</v>
      </c>
      <c r="K172" s="7">
        <v>187</v>
      </c>
      <c r="L172" s="7">
        <v>18</v>
      </c>
      <c r="M172" s="9">
        <f t="shared" si="7"/>
        <v>410</v>
      </c>
      <c r="N172" s="6">
        <f t="shared" si="8"/>
        <v>47</v>
      </c>
    </row>
    <row r="173" spans="1:14" ht="26.55" customHeight="1" x14ac:dyDescent="0.3">
      <c r="A173">
        <v>825</v>
      </c>
      <c r="B173" s="10" t="s">
        <v>190</v>
      </c>
      <c r="C173" s="10"/>
      <c r="D173" s="10"/>
      <c r="E173" s="11" t="s">
        <v>182</v>
      </c>
      <c r="F173" s="11"/>
      <c r="G173" s="11"/>
      <c r="H173">
        <v>42</v>
      </c>
      <c r="I173">
        <v>0</v>
      </c>
      <c r="J173" s="1">
        <f t="shared" si="6"/>
        <v>42</v>
      </c>
      <c r="K173">
        <v>39</v>
      </c>
      <c r="L173">
        <v>3</v>
      </c>
      <c r="M173" s="3">
        <f t="shared" si="7"/>
        <v>84</v>
      </c>
    </row>
    <row r="174" spans="1:14" ht="29.55" customHeight="1" x14ac:dyDescent="0.3">
      <c r="A174">
        <v>798</v>
      </c>
      <c r="B174" s="10" t="s">
        <v>191</v>
      </c>
      <c r="C174" s="10"/>
      <c r="D174" s="10"/>
      <c r="E174" s="11" t="s">
        <v>182</v>
      </c>
      <c r="F174" s="11"/>
      <c r="G174" s="11"/>
      <c r="H174">
        <v>125</v>
      </c>
      <c r="I174">
        <v>114</v>
      </c>
      <c r="J174" s="1">
        <f t="shared" si="6"/>
        <v>239</v>
      </c>
      <c r="K174">
        <v>0</v>
      </c>
      <c r="L174">
        <v>205</v>
      </c>
      <c r="M174" s="3">
        <f t="shared" si="7"/>
        <v>410</v>
      </c>
    </row>
    <row r="175" spans="1:14" ht="28.05" customHeight="1" x14ac:dyDescent="0.3">
      <c r="A175">
        <v>827</v>
      </c>
      <c r="B175" s="10" t="s">
        <v>192</v>
      </c>
      <c r="C175" s="10"/>
      <c r="D175" s="10"/>
      <c r="E175" s="11" t="s">
        <v>182</v>
      </c>
      <c r="F175" s="11"/>
      <c r="G175" s="11"/>
      <c r="H175">
        <v>121</v>
      </c>
      <c r="I175">
        <v>133</v>
      </c>
      <c r="J175" s="1">
        <f t="shared" si="6"/>
        <v>254</v>
      </c>
      <c r="K175">
        <v>207</v>
      </c>
      <c r="L175">
        <v>0</v>
      </c>
      <c r="M175" s="3">
        <f t="shared" si="7"/>
        <v>414</v>
      </c>
    </row>
    <row r="176" spans="1:14" ht="29.55" customHeight="1" x14ac:dyDescent="0.3">
      <c r="A176">
        <v>842</v>
      </c>
      <c r="B176" s="13" t="s">
        <v>193</v>
      </c>
      <c r="C176" s="13"/>
      <c r="D176" s="13"/>
      <c r="E176" s="12" t="s">
        <v>194</v>
      </c>
      <c r="F176" s="12"/>
      <c r="G176" s="12"/>
      <c r="H176" s="7">
        <v>415</v>
      </c>
      <c r="I176" s="7">
        <v>645</v>
      </c>
      <c r="J176" s="8">
        <f t="shared" si="6"/>
        <v>1060</v>
      </c>
      <c r="K176" s="7">
        <v>455</v>
      </c>
      <c r="L176" s="7">
        <v>58</v>
      </c>
      <c r="M176" s="9">
        <f t="shared" si="7"/>
        <v>1026</v>
      </c>
      <c r="N176" s="6">
        <f t="shared" si="8"/>
        <v>34</v>
      </c>
    </row>
    <row r="177" spans="1:14" ht="28.95" customHeight="1" x14ac:dyDescent="0.3">
      <c r="A177">
        <v>805</v>
      </c>
      <c r="B177" s="13" t="s">
        <v>195</v>
      </c>
      <c r="C177" s="13"/>
      <c r="D177" s="13"/>
      <c r="E177" s="12" t="s">
        <v>194</v>
      </c>
      <c r="F177" s="12"/>
      <c r="G177" s="12"/>
      <c r="H177" s="7">
        <v>1492</v>
      </c>
      <c r="I177" s="7">
        <v>786</v>
      </c>
      <c r="J177" s="8">
        <f t="shared" si="6"/>
        <v>2278</v>
      </c>
      <c r="K177" s="7">
        <v>445</v>
      </c>
      <c r="L177" s="7">
        <v>67</v>
      </c>
      <c r="M177" s="9">
        <f t="shared" si="7"/>
        <v>1024</v>
      </c>
      <c r="N177" s="6">
        <f t="shared" si="8"/>
        <v>1254</v>
      </c>
    </row>
    <row r="178" spans="1:14" ht="39" customHeight="1" x14ac:dyDescent="0.3">
      <c r="A178">
        <v>770</v>
      </c>
      <c r="B178" s="13" t="s">
        <v>196</v>
      </c>
      <c r="C178" s="13"/>
      <c r="D178" s="13"/>
      <c r="E178" s="12" t="s">
        <v>197</v>
      </c>
      <c r="F178" s="12"/>
      <c r="G178" s="12"/>
      <c r="H178" s="7">
        <v>124</v>
      </c>
      <c r="I178" s="7">
        <v>71</v>
      </c>
      <c r="J178" s="8">
        <f t="shared" si="6"/>
        <v>195</v>
      </c>
      <c r="K178" s="7">
        <v>65</v>
      </c>
      <c r="L178" s="7">
        <v>0</v>
      </c>
      <c r="M178" s="9">
        <f t="shared" si="7"/>
        <v>130</v>
      </c>
      <c r="N178" s="6">
        <f t="shared" si="8"/>
        <v>65</v>
      </c>
    </row>
    <row r="179" spans="1:14" ht="39" customHeight="1" x14ac:dyDescent="0.3">
      <c r="A179">
        <v>791</v>
      </c>
      <c r="B179" s="13" t="s">
        <v>198</v>
      </c>
      <c r="C179" s="13"/>
      <c r="D179" s="13"/>
      <c r="E179" s="12" t="s">
        <v>197</v>
      </c>
      <c r="F179" s="12"/>
      <c r="G179" s="12"/>
      <c r="H179" s="7">
        <v>210</v>
      </c>
      <c r="I179" s="7">
        <v>92</v>
      </c>
      <c r="J179" s="8">
        <f t="shared" si="6"/>
        <v>302</v>
      </c>
      <c r="K179" s="7">
        <v>66</v>
      </c>
      <c r="L179" s="7">
        <v>0</v>
      </c>
      <c r="M179" s="9">
        <f t="shared" si="7"/>
        <v>132</v>
      </c>
      <c r="N179" s="6">
        <f t="shared" si="8"/>
        <v>170</v>
      </c>
    </row>
    <row r="180" spans="1:14" ht="40.5" customHeight="1" x14ac:dyDescent="0.3">
      <c r="A180">
        <v>734</v>
      </c>
      <c r="B180" s="10" t="s">
        <v>199</v>
      </c>
      <c r="C180" s="10"/>
      <c r="D180" s="10"/>
      <c r="E180" s="11" t="s">
        <v>197</v>
      </c>
      <c r="F180" s="11"/>
      <c r="G180" s="11"/>
      <c r="H180">
        <v>37</v>
      </c>
      <c r="I180">
        <v>71</v>
      </c>
      <c r="J180" s="1">
        <f t="shared" si="6"/>
        <v>108</v>
      </c>
      <c r="K180">
        <v>17</v>
      </c>
      <c r="L180">
        <v>48</v>
      </c>
      <c r="M180" s="3">
        <f t="shared" si="7"/>
        <v>130</v>
      </c>
    </row>
    <row r="181" spans="1:14" ht="40.049999999999997" customHeight="1" x14ac:dyDescent="0.3">
      <c r="A181">
        <v>813</v>
      </c>
      <c r="B181" s="10" t="s">
        <v>200</v>
      </c>
      <c r="C181" s="10"/>
      <c r="D181" s="10"/>
      <c r="E181" s="11" t="s">
        <v>197</v>
      </c>
      <c r="F181" s="11"/>
      <c r="G181" s="11"/>
      <c r="H181">
        <v>59</v>
      </c>
      <c r="I181">
        <v>54</v>
      </c>
      <c r="J181" s="1">
        <f t="shared" si="6"/>
        <v>113</v>
      </c>
      <c r="K181">
        <v>63</v>
      </c>
      <c r="L181">
        <v>0</v>
      </c>
      <c r="M181" s="3">
        <f t="shared" si="7"/>
        <v>126</v>
      </c>
    </row>
    <row r="182" spans="1:14" ht="43.5" customHeight="1" x14ac:dyDescent="0.3">
      <c r="A182">
        <v>819</v>
      </c>
      <c r="B182" s="10" t="s">
        <v>201</v>
      </c>
      <c r="C182" s="10"/>
      <c r="D182" s="10"/>
      <c r="E182" s="11" t="s">
        <v>197</v>
      </c>
      <c r="F182" s="11"/>
      <c r="G182" s="11"/>
      <c r="H182">
        <v>17</v>
      </c>
      <c r="I182">
        <v>41</v>
      </c>
      <c r="J182" s="1">
        <f t="shared" si="6"/>
        <v>58</v>
      </c>
      <c r="K182">
        <v>27</v>
      </c>
      <c r="L182">
        <v>37</v>
      </c>
      <c r="M182" s="3">
        <f t="shared" si="7"/>
        <v>128</v>
      </c>
    </row>
    <row r="183" spans="1:14" ht="40.049999999999997" customHeight="1" x14ac:dyDescent="0.3">
      <c r="A183">
        <v>785</v>
      </c>
      <c r="B183" s="13" t="s">
        <v>202</v>
      </c>
      <c r="C183" s="13"/>
      <c r="D183" s="13"/>
      <c r="E183" s="12" t="s">
        <v>203</v>
      </c>
      <c r="F183" s="12"/>
      <c r="G183" s="12"/>
      <c r="H183" s="7">
        <v>1659</v>
      </c>
      <c r="I183" s="7">
        <v>542</v>
      </c>
      <c r="J183" s="8">
        <f t="shared" si="6"/>
        <v>2201</v>
      </c>
      <c r="K183" s="7">
        <v>483</v>
      </c>
      <c r="L183" s="7">
        <v>0</v>
      </c>
      <c r="M183" s="9">
        <f t="shared" si="7"/>
        <v>966</v>
      </c>
      <c r="N183" s="6">
        <f t="shared" si="8"/>
        <v>1235</v>
      </c>
    </row>
    <row r="184" spans="1:14" ht="43.5" customHeight="1" x14ac:dyDescent="0.3">
      <c r="A184">
        <v>845</v>
      </c>
      <c r="B184" s="13" t="s">
        <v>204</v>
      </c>
      <c r="C184" s="13"/>
      <c r="D184" s="13"/>
      <c r="E184" s="12" t="s">
        <v>203</v>
      </c>
      <c r="F184" s="12"/>
      <c r="G184" s="12"/>
      <c r="H184" s="7">
        <v>1192</v>
      </c>
      <c r="I184" s="7">
        <v>666</v>
      </c>
      <c r="J184" s="8">
        <f t="shared" si="6"/>
        <v>1858</v>
      </c>
      <c r="K184" s="7">
        <v>483</v>
      </c>
      <c r="L184" s="7">
        <v>0</v>
      </c>
      <c r="M184" s="9">
        <f t="shared" si="7"/>
        <v>966</v>
      </c>
      <c r="N184" s="6">
        <f t="shared" si="8"/>
        <v>892</v>
      </c>
    </row>
    <row r="185" spans="1:14" ht="44.55" customHeight="1" x14ac:dyDescent="0.3">
      <c r="A185">
        <v>761</v>
      </c>
      <c r="B185" s="13" t="s">
        <v>205</v>
      </c>
      <c r="C185" s="13"/>
      <c r="D185" s="13"/>
      <c r="E185" s="12" t="s">
        <v>206</v>
      </c>
      <c r="F185" s="12"/>
      <c r="G185" s="12"/>
      <c r="H185" s="7">
        <v>242</v>
      </c>
      <c r="I185" s="7">
        <v>126</v>
      </c>
      <c r="J185" s="8">
        <f t="shared" si="6"/>
        <v>368</v>
      </c>
      <c r="K185" s="7">
        <v>118</v>
      </c>
      <c r="L185" s="7">
        <v>0</v>
      </c>
      <c r="M185" s="9">
        <f t="shared" si="7"/>
        <v>236</v>
      </c>
      <c r="N185" s="6">
        <f t="shared" si="8"/>
        <v>132</v>
      </c>
    </row>
    <row r="186" spans="1:14" ht="42" customHeight="1" x14ac:dyDescent="0.3">
      <c r="A186">
        <v>724</v>
      </c>
      <c r="B186" s="13" t="s">
        <v>207</v>
      </c>
      <c r="C186" s="13"/>
      <c r="D186" s="13"/>
      <c r="E186" s="12" t="s">
        <v>206</v>
      </c>
      <c r="F186" s="12"/>
      <c r="G186" s="12"/>
      <c r="H186" s="7">
        <v>59</v>
      </c>
      <c r="I186" s="7">
        <v>176</v>
      </c>
      <c r="J186" s="8">
        <f t="shared" si="6"/>
        <v>235</v>
      </c>
      <c r="K186" s="7">
        <v>106</v>
      </c>
      <c r="L186" s="7">
        <v>6</v>
      </c>
      <c r="M186" s="9">
        <f t="shared" si="7"/>
        <v>224</v>
      </c>
      <c r="N186" s="6">
        <f t="shared" si="8"/>
        <v>11</v>
      </c>
    </row>
    <row r="187" spans="1:14" ht="43.05" customHeight="1" x14ac:dyDescent="0.3">
      <c r="A187">
        <v>855</v>
      </c>
      <c r="B187" s="10" t="s">
        <v>208</v>
      </c>
      <c r="C187" s="10"/>
      <c r="D187" s="10"/>
      <c r="E187" s="11" t="s">
        <v>206</v>
      </c>
      <c r="F187" s="11"/>
      <c r="G187" s="11"/>
      <c r="H187">
        <v>69</v>
      </c>
      <c r="I187">
        <v>110</v>
      </c>
      <c r="J187" s="1">
        <f t="shared" si="6"/>
        <v>179</v>
      </c>
      <c r="K187">
        <v>111</v>
      </c>
      <c r="L187">
        <v>0</v>
      </c>
      <c r="M187" s="3">
        <f t="shared" si="7"/>
        <v>222</v>
      </c>
    </row>
    <row r="188" spans="1:14" ht="37.5" customHeight="1" x14ac:dyDescent="0.3">
      <c r="A188">
        <v>841</v>
      </c>
      <c r="B188" s="13" t="s">
        <v>209</v>
      </c>
      <c r="C188" s="13"/>
      <c r="D188" s="13"/>
      <c r="E188" s="12" t="s">
        <v>206</v>
      </c>
      <c r="F188" s="12"/>
      <c r="G188" s="12"/>
      <c r="H188" s="7">
        <v>159</v>
      </c>
      <c r="I188" s="7">
        <v>159</v>
      </c>
      <c r="J188" s="8">
        <f t="shared" si="6"/>
        <v>318</v>
      </c>
      <c r="K188" s="7">
        <v>94</v>
      </c>
      <c r="L188" s="7">
        <v>16</v>
      </c>
      <c r="M188" s="9">
        <f t="shared" si="7"/>
        <v>220</v>
      </c>
      <c r="N188" s="6">
        <f t="shared" si="8"/>
        <v>98</v>
      </c>
    </row>
    <row r="189" spans="1:14" ht="42.45" customHeight="1" x14ac:dyDescent="0.3">
      <c r="A189">
        <v>887</v>
      </c>
      <c r="B189" s="10" t="s">
        <v>210</v>
      </c>
      <c r="C189" s="10"/>
      <c r="D189" s="10"/>
      <c r="E189" s="11" t="s">
        <v>206</v>
      </c>
      <c r="F189" s="11"/>
      <c r="G189" s="11"/>
      <c r="H189">
        <v>46</v>
      </c>
      <c r="I189">
        <v>98</v>
      </c>
      <c r="J189" s="1">
        <f t="shared" si="6"/>
        <v>144</v>
      </c>
      <c r="K189">
        <v>112</v>
      </c>
      <c r="L189">
        <v>0</v>
      </c>
      <c r="M189" s="3">
        <f t="shared" si="7"/>
        <v>224</v>
      </c>
    </row>
    <row r="190" spans="1:14" ht="42.45" customHeight="1" x14ac:dyDescent="0.3">
      <c r="A190">
        <v>861</v>
      </c>
      <c r="B190" s="10" t="s">
        <v>211</v>
      </c>
      <c r="C190" s="10"/>
      <c r="D190" s="10"/>
      <c r="E190" s="11" t="s">
        <v>206</v>
      </c>
      <c r="F190" s="11"/>
      <c r="G190" s="11"/>
      <c r="H190">
        <v>48</v>
      </c>
      <c r="I190">
        <v>117</v>
      </c>
      <c r="J190" s="1">
        <f t="shared" si="6"/>
        <v>165</v>
      </c>
      <c r="K190">
        <v>113</v>
      </c>
      <c r="L190">
        <v>0</v>
      </c>
      <c r="M190" s="3">
        <f t="shared" si="7"/>
        <v>226</v>
      </c>
    </row>
    <row r="191" spans="1:14" ht="28.95" customHeight="1" x14ac:dyDescent="0.3">
      <c r="A191">
        <v>773</v>
      </c>
      <c r="B191" s="13" t="s">
        <v>212</v>
      </c>
      <c r="C191" s="13"/>
      <c r="D191" s="13"/>
      <c r="E191" s="12" t="s">
        <v>213</v>
      </c>
      <c r="F191" s="12"/>
      <c r="G191" s="12"/>
      <c r="H191" s="7">
        <v>352</v>
      </c>
      <c r="I191" s="7">
        <v>296</v>
      </c>
      <c r="J191" s="8">
        <f t="shared" si="6"/>
        <v>648</v>
      </c>
      <c r="K191" s="7">
        <v>285</v>
      </c>
      <c r="L191" s="7">
        <v>13</v>
      </c>
      <c r="M191" s="9">
        <f t="shared" si="7"/>
        <v>596</v>
      </c>
      <c r="N191" s="6">
        <f t="shared" si="8"/>
        <v>52</v>
      </c>
    </row>
    <row r="192" spans="1:14" ht="34.5" customHeight="1" x14ac:dyDescent="0.3">
      <c r="A192">
        <v>794</v>
      </c>
      <c r="B192" s="10" t="s">
        <v>214</v>
      </c>
      <c r="C192" s="10"/>
      <c r="D192" s="10"/>
      <c r="E192" s="11" t="s">
        <v>213</v>
      </c>
      <c r="F192" s="11"/>
      <c r="G192" s="11"/>
      <c r="H192">
        <v>149</v>
      </c>
      <c r="I192">
        <v>160</v>
      </c>
      <c r="J192" s="1">
        <f t="shared" si="6"/>
        <v>309</v>
      </c>
      <c r="K192">
        <v>289</v>
      </c>
      <c r="L192">
        <v>8</v>
      </c>
      <c r="M192" s="3">
        <f t="shared" si="7"/>
        <v>594</v>
      </c>
      <c r="N192" s="3"/>
    </row>
    <row r="193" spans="1:14" ht="33.450000000000003" customHeight="1" x14ac:dyDescent="0.3">
      <c r="A193">
        <v>838</v>
      </c>
      <c r="B193" s="13" t="s">
        <v>215</v>
      </c>
      <c r="C193" s="13"/>
      <c r="D193" s="13"/>
      <c r="E193" s="12" t="s">
        <v>213</v>
      </c>
      <c r="F193" s="12"/>
      <c r="G193" s="12"/>
      <c r="H193" s="7">
        <v>1953</v>
      </c>
      <c r="I193" s="7">
        <v>616</v>
      </c>
      <c r="J193" s="8">
        <f t="shared" si="6"/>
        <v>2569</v>
      </c>
      <c r="K193" s="7">
        <v>296</v>
      </c>
      <c r="L193" s="7">
        <v>0</v>
      </c>
      <c r="M193" s="9">
        <f t="shared" si="7"/>
        <v>592</v>
      </c>
      <c r="N193" s="6">
        <f t="shared" si="8"/>
        <v>1977</v>
      </c>
    </row>
    <row r="194" spans="1:14" ht="31.95" customHeight="1" x14ac:dyDescent="0.3">
      <c r="A194">
        <v>789</v>
      </c>
      <c r="B194" s="10" t="s">
        <v>216</v>
      </c>
      <c r="C194" s="10"/>
      <c r="D194" s="10"/>
      <c r="E194" s="11" t="s">
        <v>213</v>
      </c>
      <c r="F194" s="11"/>
      <c r="G194" s="11"/>
      <c r="H194">
        <v>252</v>
      </c>
      <c r="I194">
        <v>304</v>
      </c>
      <c r="J194" s="1">
        <f t="shared" si="6"/>
        <v>556</v>
      </c>
      <c r="K194">
        <v>296</v>
      </c>
      <c r="L194">
        <v>0</v>
      </c>
      <c r="M194" s="3">
        <f t="shared" si="7"/>
        <v>592</v>
      </c>
    </row>
    <row r="195" spans="1:14" ht="31.95" customHeight="1" x14ac:dyDescent="0.3">
      <c r="A195">
        <v>796</v>
      </c>
      <c r="B195" s="10" t="s">
        <v>217</v>
      </c>
      <c r="C195" s="10"/>
      <c r="D195" s="10"/>
      <c r="E195" s="11" t="s">
        <v>213</v>
      </c>
      <c r="F195" s="11"/>
      <c r="G195" s="11"/>
      <c r="H195">
        <v>245</v>
      </c>
      <c r="I195">
        <v>309</v>
      </c>
      <c r="J195" s="1">
        <f t="shared" si="6"/>
        <v>554</v>
      </c>
      <c r="K195">
        <v>299</v>
      </c>
      <c r="L195">
        <v>0</v>
      </c>
      <c r="M195" s="3">
        <f t="shared" si="7"/>
        <v>598</v>
      </c>
    </row>
    <row r="196" spans="1:14" ht="29.55" customHeight="1" x14ac:dyDescent="0.3">
      <c r="A196">
        <v>766</v>
      </c>
      <c r="B196" s="10" t="s">
        <v>218</v>
      </c>
      <c r="C196" s="10"/>
      <c r="D196" s="10"/>
      <c r="E196" s="11" t="s">
        <v>213</v>
      </c>
      <c r="F196" s="11"/>
      <c r="G196" s="11"/>
      <c r="H196">
        <v>259</v>
      </c>
      <c r="I196">
        <v>325</v>
      </c>
      <c r="J196" s="1">
        <f t="shared" si="6"/>
        <v>584</v>
      </c>
      <c r="K196">
        <v>283</v>
      </c>
      <c r="L196">
        <v>19</v>
      </c>
      <c r="M196" s="3">
        <f t="shared" si="7"/>
        <v>604</v>
      </c>
    </row>
    <row r="197" spans="1:14" ht="25.5" customHeight="1" x14ac:dyDescent="0.3">
      <c r="A197">
        <v>790</v>
      </c>
      <c r="B197" s="10" t="s">
        <v>219</v>
      </c>
      <c r="C197" s="10"/>
      <c r="D197" s="10"/>
      <c r="E197" s="11" t="s">
        <v>213</v>
      </c>
      <c r="F197" s="11"/>
      <c r="G197" s="11"/>
      <c r="H197">
        <v>248</v>
      </c>
      <c r="I197">
        <v>322</v>
      </c>
      <c r="J197" s="1">
        <f t="shared" ref="J197:J238" si="9">H197+I197</f>
        <v>570</v>
      </c>
      <c r="K197">
        <v>299</v>
      </c>
      <c r="L197">
        <v>0</v>
      </c>
      <c r="M197" s="3">
        <f t="shared" ref="M197:M238" si="10">(K197+L197)*2</f>
        <v>598</v>
      </c>
    </row>
    <row r="198" spans="1:14" ht="42.45" customHeight="1" x14ac:dyDescent="0.3">
      <c r="A198">
        <v>775</v>
      </c>
      <c r="B198" s="10" t="s">
        <v>220</v>
      </c>
      <c r="C198" s="10"/>
      <c r="D198" s="10"/>
      <c r="E198" s="11" t="s">
        <v>221</v>
      </c>
      <c r="F198" s="11"/>
      <c r="G198" s="11"/>
      <c r="H198">
        <v>93</v>
      </c>
      <c r="I198">
        <v>108</v>
      </c>
      <c r="J198" s="1">
        <f t="shared" si="9"/>
        <v>201</v>
      </c>
      <c r="K198">
        <v>158</v>
      </c>
      <c r="L198">
        <v>3</v>
      </c>
      <c r="M198" s="3">
        <f t="shared" si="10"/>
        <v>322</v>
      </c>
    </row>
    <row r="199" spans="1:14" ht="39" customHeight="1" x14ac:dyDescent="0.3">
      <c r="A199">
        <v>740</v>
      </c>
      <c r="B199" s="10" t="s">
        <v>222</v>
      </c>
      <c r="C199" s="10"/>
      <c r="D199" s="10"/>
      <c r="E199" s="11" t="s">
        <v>221</v>
      </c>
      <c r="F199" s="11"/>
      <c r="G199" s="11"/>
      <c r="H199">
        <v>84</v>
      </c>
      <c r="I199">
        <v>133</v>
      </c>
      <c r="J199" s="1">
        <f t="shared" si="9"/>
        <v>217</v>
      </c>
      <c r="K199">
        <v>152</v>
      </c>
      <c r="L199">
        <v>7</v>
      </c>
      <c r="M199" s="3">
        <f t="shared" si="10"/>
        <v>318</v>
      </c>
    </row>
    <row r="200" spans="1:14" ht="43.05" customHeight="1" x14ac:dyDescent="0.3">
      <c r="A200">
        <v>756</v>
      </c>
      <c r="B200" s="10" t="s">
        <v>223</v>
      </c>
      <c r="C200" s="10"/>
      <c r="D200" s="10"/>
      <c r="E200" s="11" t="s">
        <v>221</v>
      </c>
      <c r="F200" s="11"/>
      <c r="G200" s="11"/>
      <c r="H200">
        <v>92</v>
      </c>
      <c r="I200">
        <v>171</v>
      </c>
      <c r="J200" s="1">
        <f t="shared" si="9"/>
        <v>263</v>
      </c>
      <c r="K200">
        <v>137</v>
      </c>
      <c r="L200">
        <v>22</v>
      </c>
      <c r="M200" s="3">
        <f t="shared" si="10"/>
        <v>318</v>
      </c>
    </row>
    <row r="201" spans="1:14" ht="42.45" customHeight="1" x14ac:dyDescent="0.3">
      <c r="A201">
        <v>669</v>
      </c>
      <c r="B201" s="10" t="s">
        <v>224</v>
      </c>
      <c r="C201" s="10"/>
      <c r="D201" s="10"/>
      <c r="E201" s="11" t="s">
        <v>221</v>
      </c>
      <c r="F201" s="11"/>
      <c r="G201" s="11"/>
      <c r="H201">
        <v>80</v>
      </c>
      <c r="I201">
        <v>181</v>
      </c>
      <c r="J201" s="1">
        <f t="shared" si="9"/>
        <v>261</v>
      </c>
      <c r="K201">
        <v>143</v>
      </c>
      <c r="L201">
        <v>15</v>
      </c>
      <c r="M201" s="3">
        <f t="shared" si="10"/>
        <v>316</v>
      </c>
    </row>
    <row r="202" spans="1:14" ht="44.55" customHeight="1" x14ac:dyDescent="0.3">
      <c r="A202">
        <v>629</v>
      </c>
      <c r="B202" s="14" t="s">
        <v>225</v>
      </c>
      <c r="C202" s="14"/>
      <c r="D202" s="14"/>
      <c r="E202" s="11" t="s">
        <v>221</v>
      </c>
      <c r="F202" s="11"/>
      <c r="G202" s="11"/>
      <c r="H202">
        <v>78</v>
      </c>
      <c r="I202">
        <v>124</v>
      </c>
      <c r="J202" s="1">
        <f t="shared" si="9"/>
        <v>202</v>
      </c>
      <c r="K202">
        <v>150</v>
      </c>
      <c r="L202">
        <v>6</v>
      </c>
      <c r="M202" s="3">
        <f t="shared" si="10"/>
        <v>312</v>
      </c>
    </row>
    <row r="203" spans="1:14" ht="44.55" customHeight="1" x14ac:dyDescent="0.3">
      <c r="A203">
        <v>843</v>
      </c>
      <c r="B203" s="10" t="s">
        <v>226</v>
      </c>
      <c r="C203" s="10"/>
      <c r="D203" s="10"/>
      <c r="E203" s="11" t="s">
        <v>221</v>
      </c>
      <c r="F203" s="11"/>
      <c r="G203" s="11"/>
      <c r="H203">
        <v>52</v>
      </c>
      <c r="I203">
        <v>186</v>
      </c>
      <c r="J203" s="1">
        <f t="shared" si="9"/>
        <v>238</v>
      </c>
      <c r="K203">
        <v>145</v>
      </c>
      <c r="L203">
        <v>12</v>
      </c>
      <c r="M203" s="3">
        <f t="shared" si="10"/>
        <v>314</v>
      </c>
    </row>
    <row r="204" spans="1:14" ht="40.950000000000003" customHeight="1" x14ac:dyDescent="0.3">
      <c r="A204">
        <v>759</v>
      </c>
      <c r="B204" s="10" t="s">
        <v>227</v>
      </c>
      <c r="C204" s="10"/>
      <c r="D204" s="10"/>
      <c r="E204" s="11" t="s">
        <v>221</v>
      </c>
      <c r="F204" s="11"/>
      <c r="G204" s="11"/>
      <c r="H204">
        <v>71</v>
      </c>
      <c r="I204">
        <v>116</v>
      </c>
      <c r="J204" s="1">
        <f t="shared" si="9"/>
        <v>187</v>
      </c>
      <c r="K204">
        <v>155</v>
      </c>
      <c r="L204">
        <v>1</v>
      </c>
      <c r="M204" s="3">
        <f t="shared" si="10"/>
        <v>312</v>
      </c>
    </row>
    <row r="205" spans="1:14" ht="37.950000000000003" customHeight="1" x14ac:dyDescent="0.3">
      <c r="A205">
        <v>679</v>
      </c>
      <c r="B205" s="10" t="s">
        <v>228</v>
      </c>
      <c r="C205" s="10"/>
      <c r="D205" s="10"/>
      <c r="E205" s="11" t="s">
        <v>221</v>
      </c>
      <c r="F205" s="11"/>
      <c r="G205" s="11"/>
      <c r="H205">
        <v>82</v>
      </c>
      <c r="I205">
        <v>137</v>
      </c>
      <c r="J205" s="1">
        <f t="shared" si="9"/>
        <v>219</v>
      </c>
      <c r="K205">
        <v>155</v>
      </c>
      <c r="L205">
        <v>1</v>
      </c>
      <c r="M205" s="3">
        <f t="shared" si="10"/>
        <v>312</v>
      </c>
    </row>
    <row r="206" spans="1:14" ht="44.55" customHeight="1" x14ac:dyDescent="0.3">
      <c r="A206">
        <v>851</v>
      </c>
      <c r="B206" s="13" t="s">
        <v>229</v>
      </c>
      <c r="C206" s="13"/>
      <c r="D206" s="13"/>
      <c r="E206" s="12" t="s">
        <v>221</v>
      </c>
      <c r="F206" s="12"/>
      <c r="G206" s="12"/>
      <c r="H206" s="7">
        <v>286</v>
      </c>
      <c r="I206" s="7">
        <v>190</v>
      </c>
      <c r="J206" s="8">
        <f t="shared" si="9"/>
        <v>476</v>
      </c>
      <c r="K206" s="7">
        <v>154</v>
      </c>
      <c r="L206" s="7">
        <v>0</v>
      </c>
      <c r="M206" s="9">
        <f t="shared" si="10"/>
        <v>308</v>
      </c>
      <c r="N206" s="6">
        <f t="shared" ref="N206:N236" si="11">J206-M206</f>
        <v>168</v>
      </c>
    </row>
    <row r="207" spans="1:14" ht="42.45" customHeight="1" x14ac:dyDescent="0.3">
      <c r="A207">
        <v>820</v>
      </c>
      <c r="B207" s="10" t="s">
        <v>230</v>
      </c>
      <c r="C207" s="10"/>
      <c r="D207" s="10"/>
      <c r="E207" s="11" t="s">
        <v>221</v>
      </c>
      <c r="F207" s="11"/>
      <c r="G207" s="11"/>
      <c r="H207">
        <v>91</v>
      </c>
      <c r="I207">
        <v>189</v>
      </c>
      <c r="J207" s="1">
        <f t="shared" si="9"/>
        <v>280</v>
      </c>
      <c r="K207">
        <v>156</v>
      </c>
      <c r="L207">
        <v>0</v>
      </c>
      <c r="M207" s="3">
        <f t="shared" si="10"/>
        <v>312</v>
      </c>
    </row>
    <row r="208" spans="1:14" ht="44.55" customHeight="1" x14ac:dyDescent="0.3">
      <c r="A208">
        <v>839</v>
      </c>
      <c r="B208" s="10" t="s">
        <v>232</v>
      </c>
      <c r="C208" s="10"/>
      <c r="D208" s="10"/>
      <c r="E208" s="11" t="s">
        <v>231</v>
      </c>
      <c r="F208" s="11"/>
      <c r="G208" s="11"/>
      <c r="H208">
        <v>130</v>
      </c>
      <c r="I208">
        <v>117</v>
      </c>
      <c r="J208" s="1">
        <f t="shared" si="9"/>
        <v>247</v>
      </c>
      <c r="K208">
        <v>143</v>
      </c>
      <c r="L208">
        <v>0</v>
      </c>
      <c r="M208" s="3">
        <f t="shared" si="10"/>
        <v>286</v>
      </c>
    </row>
    <row r="209" spans="1:14" ht="43.5" customHeight="1" x14ac:dyDescent="0.3">
      <c r="A209">
        <v>776</v>
      </c>
      <c r="B209" s="10" t="s">
        <v>233</v>
      </c>
      <c r="C209" s="10"/>
      <c r="D209" s="10"/>
      <c r="E209" s="11" t="s">
        <v>231</v>
      </c>
      <c r="F209" s="11"/>
      <c r="G209" s="11"/>
      <c r="H209">
        <v>109</v>
      </c>
      <c r="I209">
        <v>125</v>
      </c>
      <c r="J209" s="1">
        <f t="shared" si="9"/>
        <v>234</v>
      </c>
      <c r="K209">
        <v>145</v>
      </c>
      <c r="L209">
        <v>0</v>
      </c>
      <c r="M209" s="3">
        <f t="shared" si="10"/>
        <v>290</v>
      </c>
    </row>
    <row r="210" spans="1:14" ht="42" customHeight="1" x14ac:dyDescent="0.3">
      <c r="A210">
        <v>803</v>
      </c>
      <c r="B210" s="14" t="s">
        <v>234</v>
      </c>
      <c r="C210" s="14"/>
      <c r="D210" s="14"/>
      <c r="E210" s="11" t="s">
        <v>231</v>
      </c>
      <c r="F210" s="11"/>
      <c r="G210" s="11"/>
      <c r="H210">
        <v>28</v>
      </c>
      <c r="I210">
        <v>168</v>
      </c>
      <c r="J210" s="1">
        <f t="shared" si="9"/>
        <v>196</v>
      </c>
      <c r="K210">
        <v>144</v>
      </c>
      <c r="L210">
        <v>0</v>
      </c>
      <c r="M210" s="3">
        <f t="shared" si="10"/>
        <v>288</v>
      </c>
    </row>
    <row r="211" spans="1:14" ht="43.5" customHeight="1" x14ac:dyDescent="0.3">
      <c r="A211">
        <v>888</v>
      </c>
      <c r="B211" s="10" t="s">
        <v>235</v>
      </c>
      <c r="C211" s="10"/>
      <c r="D211" s="10"/>
      <c r="E211" s="11" t="s">
        <v>231</v>
      </c>
      <c r="F211" s="11"/>
      <c r="G211" s="11"/>
      <c r="H211">
        <v>74</v>
      </c>
      <c r="I211">
        <v>130</v>
      </c>
      <c r="J211" s="1">
        <f t="shared" si="9"/>
        <v>204</v>
      </c>
      <c r="K211">
        <v>142</v>
      </c>
      <c r="L211">
        <v>0</v>
      </c>
      <c r="M211" s="3">
        <f t="shared" si="10"/>
        <v>284</v>
      </c>
    </row>
    <row r="212" spans="1:14" ht="39.450000000000003" customHeight="1" x14ac:dyDescent="0.3">
      <c r="A212">
        <v>630</v>
      </c>
      <c r="B212" s="10" t="s">
        <v>236</v>
      </c>
      <c r="C212" s="10"/>
      <c r="D212" s="10"/>
      <c r="E212" s="11" t="s">
        <v>231</v>
      </c>
      <c r="F212" s="11"/>
      <c r="G212" s="11"/>
      <c r="H212">
        <v>75</v>
      </c>
      <c r="I212">
        <v>77</v>
      </c>
      <c r="J212" s="1">
        <f t="shared" si="9"/>
        <v>152</v>
      </c>
      <c r="K212">
        <v>141</v>
      </c>
      <c r="L212">
        <v>0</v>
      </c>
      <c r="M212" s="3">
        <f t="shared" si="10"/>
        <v>282</v>
      </c>
    </row>
    <row r="213" spans="1:14" ht="39.450000000000003" customHeight="1" x14ac:dyDescent="0.3">
      <c r="A213">
        <v>792</v>
      </c>
      <c r="B213" s="10" t="s">
        <v>237</v>
      </c>
      <c r="C213" s="10"/>
      <c r="D213" s="10"/>
      <c r="E213" s="11" t="s">
        <v>231</v>
      </c>
      <c r="F213" s="11"/>
      <c r="G213" s="11"/>
      <c r="H213">
        <v>44</v>
      </c>
      <c r="I213">
        <v>140</v>
      </c>
      <c r="J213" s="1">
        <f t="shared" si="9"/>
        <v>184</v>
      </c>
      <c r="K213">
        <v>142</v>
      </c>
      <c r="L213">
        <v>0</v>
      </c>
      <c r="M213" s="3">
        <f t="shared" si="10"/>
        <v>284</v>
      </c>
    </row>
    <row r="214" spans="1:14" ht="37.950000000000003" customHeight="1" x14ac:dyDescent="0.3">
      <c r="A214">
        <v>834</v>
      </c>
      <c r="B214" s="10" t="s">
        <v>238</v>
      </c>
      <c r="C214" s="10"/>
      <c r="D214" s="10"/>
      <c r="E214" s="11" t="s">
        <v>231</v>
      </c>
      <c r="F214" s="11"/>
      <c r="G214" s="11"/>
      <c r="H214">
        <v>139</v>
      </c>
      <c r="I214">
        <v>116</v>
      </c>
      <c r="J214" s="1">
        <f t="shared" si="9"/>
        <v>255</v>
      </c>
      <c r="K214">
        <v>141</v>
      </c>
      <c r="L214">
        <v>0</v>
      </c>
      <c r="M214" s="3">
        <f t="shared" si="10"/>
        <v>282</v>
      </c>
    </row>
    <row r="215" spans="1:14" ht="31.5" customHeight="1" x14ac:dyDescent="0.3">
      <c r="A215">
        <v>769</v>
      </c>
      <c r="B215" s="10" t="s">
        <v>239</v>
      </c>
      <c r="C215" s="10"/>
      <c r="D215" s="10"/>
      <c r="E215" s="11" t="s">
        <v>240</v>
      </c>
      <c r="F215" s="11"/>
      <c r="G215" s="11"/>
      <c r="H215">
        <v>164</v>
      </c>
      <c r="I215">
        <v>206</v>
      </c>
      <c r="J215" s="1">
        <f t="shared" si="9"/>
        <v>370</v>
      </c>
      <c r="K215">
        <v>277</v>
      </c>
      <c r="L215">
        <v>0</v>
      </c>
      <c r="M215" s="3">
        <f t="shared" si="10"/>
        <v>554</v>
      </c>
    </row>
    <row r="216" spans="1:14" ht="37.049999999999997" customHeight="1" x14ac:dyDescent="0.3">
      <c r="A216">
        <v>795</v>
      </c>
      <c r="B216" s="10" t="s">
        <v>241</v>
      </c>
      <c r="C216" s="10"/>
      <c r="D216" s="10"/>
      <c r="E216" s="11" t="s">
        <v>240</v>
      </c>
      <c r="F216" s="11"/>
      <c r="G216" s="11"/>
      <c r="H216">
        <v>218</v>
      </c>
      <c r="I216">
        <v>219</v>
      </c>
      <c r="J216" s="1">
        <f t="shared" si="9"/>
        <v>437</v>
      </c>
      <c r="K216">
        <v>116</v>
      </c>
      <c r="L216">
        <v>163</v>
      </c>
      <c r="M216" s="3">
        <f t="shared" si="10"/>
        <v>558</v>
      </c>
    </row>
    <row r="217" spans="1:14" ht="37.950000000000003" customHeight="1" x14ac:dyDescent="0.3">
      <c r="A217">
        <v>750</v>
      </c>
      <c r="B217" s="13" t="s">
        <v>242</v>
      </c>
      <c r="C217" s="13"/>
      <c r="D217" s="13"/>
      <c r="E217" s="12" t="s">
        <v>240</v>
      </c>
      <c r="F217" s="12"/>
      <c r="G217" s="12"/>
      <c r="H217" s="7">
        <v>645</v>
      </c>
      <c r="I217" s="7">
        <v>432</v>
      </c>
      <c r="J217" s="8">
        <f t="shared" si="9"/>
        <v>1077</v>
      </c>
      <c r="K217" s="7">
        <v>276</v>
      </c>
      <c r="L217" s="7">
        <v>0</v>
      </c>
      <c r="M217" s="9">
        <f t="shared" si="10"/>
        <v>552</v>
      </c>
      <c r="N217" s="6">
        <f t="shared" si="11"/>
        <v>525</v>
      </c>
    </row>
    <row r="218" spans="1:14" ht="34.5" customHeight="1" x14ac:dyDescent="0.3">
      <c r="A218">
        <v>848</v>
      </c>
      <c r="B218" s="13" t="s">
        <v>243</v>
      </c>
      <c r="C218" s="13"/>
      <c r="D218" s="13"/>
      <c r="E218" s="12" t="s">
        <v>240</v>
      </c>
      <c r="F218" s="12"/>
      <c r="G218" s="12"/>
      <c r="H218" s="7">
        <v>303</v>
      </c>
      <c r="I218" s="7">
        <v>327</v>
      </c>
      <c r="J218" s="8">
        <f t="shared" si="9"/>
        <v>630</v>
      </c>
      <c r="K218" s="7">
        <v>278</v>
      </c>
      <c r="L218" s="7">
        <v>0</v>
      </c>
      <c r="M218" s="9">
        <f t="shared" si="10"/>
        <v>556</v>
      </c>
      <c r="N218" s="6">
        <f t="shared" si="11"/>
        <v>74</v>
      </c>
    </row>
    <row r="219" spans="1:14" ht="31.95" customHeight="1" x14ac:dyDescent="0.3">
      <c r="A219">
        <v>832</v>
      </c>
      <c r="B219" s="10" t="s">
        <v>244</v>
      </c>
      <c r="C219" s="10"/>
      <c r="D219" s="10"/>
      <c r="E219" s="11" t="s">
        <v>240</v>
      </c>
      <c r="F219" s="11"/>
      <c r="G219" s="11"/>
      <c r="H219">
        <v>248</v>
      </c>
      <c r="I219">
        <v>265</v>
      </c>
      <c r="J219" s="1">
        <f t="shared" si="9"/>
        <v>513</v>
      </c>
      <c r="K219">
        <v>37</v>
      </c>
      <c r="L219">
        <v>241</v>
      </c>
      <c r="M219" s="3">
        <f t="shared" si="10"/>
        <v>556</v>
      </c>
    </row>
    <row r="220" spans="1:14" ht="35.549999999999997" customHeight="1" x14ac:dyDescent="0.3">
      <c r="A220">
        <v>810</v>
      </c>
      <c r="B220" s="10" t="s">
        <v>245</v>
      </c>
      <c r="C220" s="10"/>
      <c r="D220" s="10"/>
      <c r="E220" s="11" t="s">
        <v>240</v>
      </c>
      <c r="F220" s="11"/>
      <c r="G220" s="11"/>
      <c r="H220">
        <v>211</v>
      </c>
      <c r="I220">
        <v>345</v>
      </c>
      <c r="J220" s="1">
        <f t="shared" si="9"/>
        <v>556</v>
      </c>
      <c r="K220">
        <v>265</v>
      </c>
      <c r="L220">
        <v>13</v>
      </c>
      <c r="M220" s="3">
        <f t="shared" si="10"/>
        <v>556</v>
      </c>
      <c r="N220">
        <f t="shared" si="11"/>
        <v>0</v>
      </c>
    </row>
    <row r="221" spans="1:14" ht="36.450000000000003" customHeight="1" x14ac:dyDescent="0.3">
      <c r="A221">
        <v>889</v>
      </c>
      <c r="B221" s="10" t="s">
        <v>246</v>
      </c>
      <c r="C221" s="10"/>
      <c r="D221" s="10"/>
      <c r="E221" s="11" t="s">
        <v>240</v>
      </c>
      <c r="F221" s="11"/>
      <c r="G221" s="11"/>
      <c r="H221">
        <v>131</v>
      </c>
      <c r="I221">
        <v>180</v>
      </c>
      <c r="J221" s="1">
        <f t="shared" si="9"/>
        <v>311</v>
      </c>
      <c r="K221">
        <v>254</v>
      </c>
      <c r="L221">
        <v>23</v>
      </c>
      <c r="M221" s="3">
        <f t="shared" si="10"/>
        <v>554</v>
      </c>
    </row>
    <row r="222" spans="1:14" ht="33" customHeight="1" x14ac:dyDescent="0.3">
      <c r="A222">
        <v>911</v>
      </c>
      <c r="B222" s="10" t="s">
        <v>247</v>
      </c>
      <c r="C222" s="10"/>
      <c r="D222" s="10"/>
      <c r="E222" s="11" t="s">
        <v>240</v>
      </c>
      <c r="F222" s="11"/>
      <c r="G222" s="11"/>
      <c r="H222">
        <v>80</v>
      </c>
      <c r="I222">
        <v>196</v>
      </c>
      <c r="J222" s="1">
        <f t="shared" si="9"/>
        <v>276</v>
      </c>
      <c r="K222">
        <v>201</v>
      </c>
      <c r="L222">
        <v>21</v>
      </c>
      <c r="M222" s="3">
        <f t="shared" si="10"/>
        <v>444</v>
      </c>
    </row>
    <row r="223" spans="1:14" ht="37.049999999999997" customHeight="1" x14ac:dyDescent="0.3">
      <c r="A223">
        <v>807</v>
      </c>
      <c r="B223" s="10" t="s">
        <v>248</v>
      </c>
      <c r="C223" s="10"/>
      <c r="D223" s="10"/>
      <c r="E223" s="11" t="s">
        <v>249</v>
      </c>
      <c r="F223" s="11"/>
      <c r="G223" s="11"/>
      <c r="H223">
        <v>224</v>
      </c>
      <c r="I223">
        <v>257</v>
      </c>
      <c r="J223" s="1">
        <f t="shared" si="9"/>
        <v>481</v>
      </c>
      <c r="K223">
        <v>281</v>
      </c>
      <c r="L223">
        <v>0</v>
      </c>
      <c r="M223" s="3">
        <f t="shared" si="10"/>
        <v>562</v>
      </c>
    </row>
    <row r="224" spans="1:14" ht="34.950000000000003" customHeight="1" x14ac:dyDescent="0.3">
      <c r="A224">
        <v>910</v>
      </c>
      <c r="B224" s="10" t="s">
        <v>250</v>
      </c>
      <c r="C224" s="10"/>
      <c r="D224" s="10"/>
      <c r="E224" s="11" t="s">
        <v>249</v>
      </c>
      <c r="F224" s="11"/>
      <c r="G224" s="11"/>
      <c r="H224">
        <v>134</v>
      </c>
      <c r="I224">
        <v>221</v>
      </c>
      <c r="J224" s="1">
        <f t="shared" si="9"/>
        <v>355</v>
      </c>
      <c r="K224">
        <v>273</v>
      </c>
      <c r="L224">
        <v>0</v>
      </c>
      <c r="M224" s="3">
        <f t="shared" si="10"/>
        <v>546</v>
      </c>
    </row>
    <row r="225" spans="1:14" ht="28.95" customHeight="1" x14ac:dyDescent="0.3">
      <c r="A225">
        <v>800</v>
      </c>
      <c r="B225" s="10" t="s">
        <v>251</v>
      </c>
      <c r="C225" s="10"/>
      <c r="D225" s="10"/>
      <c r="E225" s="11" t="s">
        <v>249</v>
      </c>
      <c r="F225" s="11"/>
      <c r="G225" s="11"/>
      <c r="H225">
        <v>146</v>
      </c>
      <c r="I225">
        <v>181</v>
      </c>
      <c r="J225" s="1">
        <f t="shared" si="9"/>
        <v>327</v>
      </c>
      <c r="K225">
        <v>215</v>
      </c>
      <c r="L225">
        <v>64</v>
      </c>
      <c r="M225" s="3">
        <f t="shared" si="10"/>
        <v>558</v>
      </c>
    </row>
    <row r="226" spans="1:14" ht="31.05" customHeight="1" x14ac:dyDescent="0.3">
      <c r="A226">
        <v>821</v>
      </c>
      <c r="B226" s="10" t="s">
        <v>252</v>
      </c>
      <c r="C226" s="10"/>
      <c r="D226" s="10"/>
      <c r="E226" s="11" t="s">
        <v>249</v>
      </c>
      <c r="F226" s="11"/>
      <c r="G226" s="11"/>
      <c r="H226">
        <v>177</v>
      </c>
      <c r="I226">
        <v>234</v>
      </c>
      <c r="J226" s="1">
        <f t="shared" si="9"/>
        <v>411</v>
      </c>
      <c r="K226">
        <v>233</v>
      </c>
      <c r="L226">
        <v>46</v>
      </c>
      <c r="M226" s="3">
        <f t="shared" si="10"/>
        <v>558</v>
      </c>
    </row>
    <row r="227" spans="1:14" ht="34.950000000000003" customHeight="1" x14ac:dyDescent="0.3">
      <c r="A227">
        <v>768</v>
      </c>
      <c r="B227" s="10" t="s">
        <v>253</v>
      </c>
      <c r="C227" s="10"/>
      <c r="D227" s="10"/>
      <c r="E227" s="11" t="s">
        <v>249</v>
      </c>
      <c r="F227" s="11"/>
      <c r="G227" s="11"/>
      <c r="H227">
        <v>98</v>
      </c>
      <c r="I227">
        <v>156</v>
      </c>
      <c r="J227" s="1">
        <f t="shared" si="9"/>
        <v>254</v>
      </c>
      <c r="K227">
        <v>30</v>
      </c>
      <c r="L227">
        <v>248</v>
      </c>
      <c r="M227" s="3">
        <f t="shared" si="10"/>
        <v>556</v>
      </c>
    </row>
    <row r="228" spans="1:14" ht="30.45" customHeight="1" x14ac:dyDescent="0.3">
      <c r="A228">
        <v>793</v>
      </c>
      <c r="B228" s="10" t="s">
        <v>254</v>
      </c>
      <c r="C228" s="10"/>
      <c r="D228" s="10"/>
      <c r="E228" s="11" t="s">
        <v>249</v>
      </c>
      <c r="F228" s="11"/>
      <c r="G228" s="11"/>
      <c r="H228">
        <v>269</v>
      </c>
      <c r="I228">
        <v>198</v>
      </c>
      <c r="J228" s="1">
        <f t="shared" si="9"/>
        <v>467</v>
      </c>
      <c r="K228">
        <v>277</v>
      </c>
      <c r="L228">
        <v>0</v>
      </c>
      <c r="M228" s="3">
        <f t="shared" si="10"/>
        <v>554</v>
      </c>
    </row>
    <row r="229" spans="1:14" ht="27.45" customHeight="1" x14ac:dyDescent="0.3">
      <c r="A229">
        <v>818</v>
      </c>
      <c r="B229" s="10" t="s">
        <v>255</v>
      </c>
      <c r="C229" s="10"/>
      <c r="D229" s="10"/>
      <c r="E229" s="11" t="s">
        <v>249</v>
      </c>
      <c r="F229" s="11"/>
      <c r="G229" s="11"/>
      <c r="H229">
        <v>121</v>
      </c>
      <c r="I229">
        <v>183</v>
      </c>
      <c r="J229" s="1">
        <f t="shared" si="9"/>
        <v>304</v>
      </c>
      <c r="K229">
        <v>274</v>
      </c>
      <c r="L229">
        <v>4</v>
      </c>
      <c r="M229" s="3">
        <f t="shared" si="10"/>
        <v>556</v>
      </c>
    </row>
    <row r="230" spans="1:14" ht="33" customHeight="1" x14ac:dyDescent="0.3">
      <c r="A230">
        <v>890</v>
      </c>
      <c r="B230" s="10" t="s">
        <v>256</v>
      </c>
      <c r="C230" s="10"/>
      <c r="D230" s="10"/>
      <c r="E230" s="11" t="s">
        <v>257</v>
      </c>
      <c r="F230" s="11"/>
      <c r="G230" s="11"/>
      <c r="H230">
        <v>66</v>
      </c>
      <c r="I230">
        <v>93</v>
      </c>
      <c r="J230" s="1">
        <f t="shared" si="9"/>
        <v>159</v>
      </c>
      <c r="K230">
        <v>137</v>
      </c>
      <c r="L230">
        <v>0</v>
      </c>
      <c r="M230" s="3">
        <f t="shared" si="10"/>
        <v>274</v>
      </c>
    </row>
    <row r="231" spans="1:14" ht="34.950000000000003" customHeight="1" x14ac:dyDescent="0.3">
      <c r="A231">
        <v>675</v>
      </c>
      <c r="B231" s="10" t="s">
        <v>258</v>
      </c>
      <c r="C231" s="10"/>
      <c r="D231" s="10"/>
      <c r="E231" s="11" t="s">
        <v>257</v>
      </c>
      <c r="F231" s="11"/>
      <c r="G231" s="11"/>
      <c r="H231">
        <v>149</v>
      </c>
      <c r="I231">
        <v>225</v>
      </c>
      <c r="J231" s="1">
        <f t="shared" si="9"/>
        <v>374</v>
      </c>
      <c r="K231">
        <v>139</v>
      </c>
      <c r="L231">
        <v>0</v>
      </c>
      <c r="M231" s="3">
        <f t="shared" si="10"/>
        <v>278</v>
      </c>
      <c r="N231" s="6">
        <f t="shared" si="11"/>
        <v>96</v>
      </c>
    </row>
    <row r="232" spans="1:14" ht="30.45" customHeight="1" x14ac:dyDescent="0.3">
      <c r="A232">
        <v>654</v>
      </c>
      <c r="B232" s="10" t="s">
        <v>259</v>
      </c>
      <c r="C232" s="10"/>
      <c r="D232" s="10"/>
      <c r="E232" s="11" t="s">
        <v>257</v>
      </c>
      <c r="F232" s="11"/>
      <c r="G232" s="11"/>
      <c r="H232">
        <v>51</v>
      </c>
      <c r="I232">
        <v>45</v>
      </c>
      <c r="J232" s="1">
        <f t="shared" si="9"/>
        <v>96</v>
      </c>
      <c r="K232">
        <v>0</v>
      </c>
      <c r="L232">
        <v>140</v>
      </c>
      <c r="M232" s="3">
        <f t="shared" si="10"/>
        <v>280</v>
      </c>
    </row>
    <row r="233" spans="1:14" ht="27" customHeight="1" x14ac:dyDescent="0.3">
      <c r="A233">
        <v>829</v>
      </c>
      <c r="B233" s="13" t="s">
        <v>260</v>
      </c>
      <c r="C233" s="13"/>
      <c r="D233" s="13"/>
      <c r="E233" s="12" t="s">
        <v>257</v>
      </c>
      <c r="F233" s="12"/>
      <c r="G233" s="12"/>
      <c r="H233" s="7">
        <v>132</v>
      </c>
      <c r="I233" s="7">
        <v>159</v>
      </c>
      <c r="J233" s="8">
        <f t="shared" si="9"/>
        <v>291</v>
      </c>
      <c r="K233" s="7">
        <v>138</v>
      </c>
      <c r="L233" s="7">
        <v>0</v>
      </c>
      <c r="M233" s="9">
        <f t="shared" si="10"/>
        <v>276</v>
      </c>
      <c r="N233" s="6">
        <f t="shared" si="11"/>
        <v>15</v>
      </c>
    </row>
    <row r="234" spans="1:14" ht="25.5" customHeight="1" x14ac:dyDescent="0.3">
      <c r="A234">
        <v>783</v>
      </c>
      <c r="B234" s="13" t="s">
        <v>261</v>
      </c>
      <c r="C234" s="13"/>
      <c r="D234" s="13"/>
      <c r="E234" s="12" t="s">
        <v>257</v>
      </c>
      <c r="F234" s="12"/>
      <c r="G234" s="12"/>
      <c r="H234" s="7">
        <v>131</v>
      </c>
      <c r="I234" s="7">
        <v>148</v>
      </c>
      <c r="J234" s="8">
        <f t="shared" si="9"/>
        <v>279</v>
      </c>
      <c r="K234" s="7">
        <v>120</v>
      </c>
      <c r="L234" s="7">
        <v>19</v>
      </c>
      <c r="M234" s="9">
        <f t="shared" si="10"/>
        <v>278</v>
      </c>
      <c r="N234" s="6">
        <f t="shared" si="11"/>
        <v>1</v>
      </c>
    </row>
    <row r="235" spans="1:14" ht="25.5" customHeight="1" x14ac:dyDescent="0.3">
      <c r="A235">
        <v>858</v>
      </c>
      <c r="B235" s="14" t="s">
        <v>262</v>
      </c>
      <c r="C235" s="14"/>
      <c r="D235" s="14"/>
      <c r="E235" s="11" t="s">
        <v>257</v>
      </c>
      <c r="F235" s="11"/>
      <c r="G235" s="11"/>
      <c r="H235">
        <v>127</v>
      </c>
      <c r="I235">
        <v>140</v>
      </c>
      <c r="J235" s="1">
        <f t="shared" si="9"/>
        <v>267</v>
      </c>
      <c r="K235">
        <v>136</v>
      </c>
      <c r="L235">
        <v>0</v>
      </c>
      <c r="M235" s="3">
        <f t="shared" si="10"/>
        <v>272</v>
      </c>
    </row>
    <row r="236" spans="1:14" ht="30.45" customHeight="1" x14ac:dyDescent="0.3">
      <c r="A236">
        <v>814</v>
      </c>
      <c r="B236" s="13" t="s">
        <v>263</v>
      </c>
      <c r="C236" s="13"/>
      <c r="D236" s="13"/>
      <c r="E236" s="12" t="s">
        <v>257</v>
      </c>
      <c r="F236" s="12"/>
      <c r="G236" s="12"/>
      <c r="H236" s="7">
        <v>107</v>
      </c>
      <c r="I236" s="7">
        <v>208</v>
      </c>
      <c r="J236" s="8">
        <f t="shared" si="9"/>
        <v>315</v>
      </c>
      <c r="K236" s="7">
        <v>125</v>
      </c>
      <c r="L236" s="7">
        <v>14</v>
      </c>
      <c r="M236" s="9">
        <f t="shared" si="10"/>
        <v>278</v>
      </c>
      <c r="N236" s="6">
        <f t="shared" si="11"/>
        <v>37</v>
      </c>
    </row>
    <row r="237" spans="1:14" ht="33" customHeight="1" x14ac:dyDescent="0.3">
      <c r="A237">
        <v>606</v>
      </c>
      <c r="B237" s="10" t="s">
        <v>264</v>
      </c>
      <c r="C237" s="10"/>
      <c r="D237" s="10"/>
      <c r="E237" s="11" t="s">
        <v>257</v>
      </c>
      <c r="F237" s="11"/>
      <c r="G237" s="11"/>
      <c r="H237">
        <v>55</v>
      </c>
      <c r="I237">
        <v>97</v>
      </c>
      <c r="J237" s="1">
        <f t="shared" si="9"/>
        <v>152</v>
      </c>
      <c r="K237">
        <v>134</v>
      </c>
      <c r="L237">
        <v>1</v>
      </c>
      <c r="M237" s="3">
        <f t="shared" si="10"/>
        <v>270</v>
      </c>
    </row>
    <row r="238" spans="1:14" ht="31.05" customHeight="1" x14ac:dyDescent="0.3">
      <c r="A238">
        <v>733</v>
      </c>
      <c r="B238" s="10" t="s">
        <v>265</v>
      </c>
      <c r="C238" s="10"/>
      <c r="D238" s="10"/>
      <c r="E238" s="11" t="s">
        <v>257</v>
      </c>
      <c r="F238" s="11"/>
      <c r="G238" s="11"/>
      <c r="H238">
        <v>66</v>
      </c>
      <c r="I238">
        <v>98</v>
      </c>
      <c r="J238" s="1">
        <f t="shared" si="9"/>
        <v>164</v>
      </c>
      <c r="K238">
        <v>130</v>
      </c>
      <c r="L238">
        <v>4</v>
      </c>
      <c r="M238" s="3">
        <f t="shared" si="10"/>
        <v>268</v>
      </c>
    </row>
  </sheetData>
  <mergeCells count="476">
    <mergeCell ref="O1:O3"/>
    <mergeCell ref="B5:D5"/>
    <mergeCell ref="E5:G5"/>
    <mergeCell ref="K1:M2"/>
    <mergeCell ref="N1:N3"/>
    <mergeCell ref="B1:D3"/>
    <mergeCell ref="B4:D4"/>
    <mergeCell ref="E4:G4"/>
    <mergeCell ref="H1:J2"/>
    <mergeCell ref="E1:G3"/>
    <mergeCell ref="B7:D7"/>
    <mergeCell ref="B8:D8"/>
    <mergeCell ref="B9:D9"/>
    <mergeCell ref="B10:D10"/>
    <mergeCell ref="B11:D11"/>
    <mergeCell ref="B12:D12"/>
    <mergeCell ref="B13:D13"/>
    <mergeCell ref="B6:D6"/>
    <mergeCell ref="E6:G6"/>
    <mergeCell ref="E7:G7"/>
    <mergeCell ref="E8:G8"/>
    <mergeCell ref="E9:G9"/>
    <mergeCell ref="E10:G10"/>
    <mergeCell ref="B14:D14"/>
    <mergeCell ref="E14:G14"/>
    <mergeCell ref="E15:G15"/>
    <mergeCell ref="E16:G16"/>
    <mergeCell ref="E17:G17"/>
    <mergeCell ref="E18:G18"/>
    <mergeCell ref="E11:G11"/>
    <mergeCell ref="E12:G12"/>
    <mergeCell ref="E13:G13"/>
    <mergeCell ref="B28:D28"/>
    <mergeCell ref="B29:D29"/>
    <mergeCell ref="B30:D30"/>
    <mergeCell ref="E19:G19"/>
    <mergeCell ref="E20:G20"/>
    <mergeCell ref="E21:G21"/>
    <mergeCell ref="E22:G22"/>
    <mergeCell ref="E23:G2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E24:G24"/>
    <mergeCell ref="B25:D25"/>
    <mergeCell ref="B26:D26"/>
    <mergeCell ref="B27:D27"/>
    <mergeCell ref="E31:G31"/>
    <mergeCell ref="E32:G32"/>
    <mergeCell ref="E33:G33"/>
    <mergeCell ref="E34:G34"/>
    <mergeCell ref="E35:G35"/>
    <mergeCell ref="E36:G36"/>
    <mergeCell ref="E25:G25"/>
    <mergeCell ref="E26:G26"/>
    <mergeCell ref="E27:G27"/>
    <mergeCell ref="E28:G28"/>
    <mergeCell ref="E29:G29"/>
    <mergeCell ref="E30:G30"/>
    <mergeCell ref="B31:D31"/>
    <mergeCell ref="E67:G67"/>
    <mergeCell ref="E68:G68"/>
    <mergeCell ref="E61:G61"/>
    <mergeCell ref="E62:G62"/>
    <mergeCell ref="E63:G63"/>
    <mergeCell ref="E64:G64"/>
    <mergeCell ref="E65:G65"/>
    <mergeCell ref="E66:G66"/>
    <mergeCell ref="E55:G55"/>
    <mergeCell ref="E56:G56"/>
    <mergeCell ref="E57:G57"/>
    <mergeCell ref="E58:G58"/>
    <mergeCell ref="E59:G59"/>
    <mergeCell ref="E60:G60"/>
    <mergeCell ref="E49:G49"/>
    <mergeCell ref="E50:G50"/>
    <mergeCell ref="E51:G51"/>
    <mergeCell ref="B32:D32"/>
    <mergeCell ref="B33:D33"/>
    <mergeCell ref="B34:D34"/>
    <mergeCell ref="B35:D35"/>
    <mergeCell ref="B36:D36"/>
    <mergeCell ref="B37:D37"/>
    <mergeCell ref="E73:G73"/>
    <mergeCell ref="E74:G74"/>
    <mergeCell ref="E75:G75"/>
    <mergeCell ref="E69:G69"/>
    <mergeCell ref="E70:G70"/>
    <mergeCell ref="E71:G71"/>
    <mergeCell ref="E72:G72"/>
    <mergeCell ref="E52:G52"/>
    <mergeCell ref="E53:G53"/>
    <mergeCell ref="E54:G54"/>
    <mergeCell ref="E43:G43"/>
    <mergeCell ref="E44:G44"/>
    <mergeCell ref="E45:G45"/>
    <mergeCell ref="E46:G46"/>
    <mergeCell ref="E47:G47"/>
    <mergeCell ref="E48:G48"/>
    <mergeCell ref="E37:G37"/>
    <mergeCell ref="E38:G38"/>
    <mergeCell ref="B44:D44"/>
    <mergeCell ref="B45:D45"/>
    <mergeCell ref="B46:D46"/>
    <mergeCell ref="B47:D47"/>
    <mergeCell ref="B48:D48"/>
    <mergeCell ref="E39:G39"/>
    <mergeCell ref="E40:G40"/>
    <mergeCell ref="E41:G41"/>
    <mergeCell ref="E42:G42"/>
    <mergeCell ref="B49:D49"/>
    <mergeCell ref="B38:D38"/>
    <mergeCell ref="B39:D39"/>
    <mergeCell ref="B40:D40"/>
    <mergeCell ref="B41:D41"/>
    <mergeCell ref="B42:D42"/>
    <mergeCell ref="B43:D43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68:D68"/>
    <mergeCell ref="B69:D69"/>
    <mergeCell ref="B70:D70"/>
    <mergeCell ref="B71:D71"/>
    <mergeCell ref="B72:D72"/>
    <mergeCell ref="B73:D73"/>
    <mergeCell ref="B62:D62"/>
    <mergeCell ref="B63:D63"/>
    <mergeCell ref="B64:D64"/>
    <mergeCell ref="B65:D65"/>
    <mergeCell ref="B66:D66"/>
    <mergeCell ref="B67:D67"/>
    <mergeCell ref="B74:D74"/>
    <mergeCell ref="B75:D75"/>
    <mergeCell ref="E76:G76"/>
    <mergeCell ref="E77:G77"/>
    <mergeCell ref="E78:G78"/>
    <mergeCell ref="E79:G79"/>
    <mergeCell ref="B76:D76"/>
    <mergeCell ref="B77:D77"/>
    <mergeCell ref="B78:D78"/>
    <mergeCell ref="B79:D79"/>
    <mergeCell ref="B84:D84"/>
    <mergeCell ref="E84:G84"/>
    <mergeCell ref="E85:G85"/>
    <mergeCell ref="E86:G86"/>
    <mergeCell ref="E87:G87"/>
    <mergeCell ref="B85:D85"/>
    <mergeCell ref="B86:D86"/>
    <mergeCell ref="B87:D87"/>
    <mergeCell ref="B80:D80"/>
    <mergeCell ref="E80:G80"/>
    <mergeCell ref="B81:D81"/>
    <mergeCell ref="E81:G81"/>
    <mergeCell ref="E82:G82"/>
    <mergeCell ref="E83:G83"/>
    <mergeCell ref="B82:D82"/>
    <mergeCell ref="B83:D83"/>
    <mergeCell ref="B88:D88"/>
    <mergeCell ref="B89:D89"/>
    <mergeCell ref="B90:D90"/>
    <mergeCell ref="B91:D91"/>
    <mergeCell ref="B92:D92"/>
    <mergeCell ref="B93:D93"/>
    <mergeCell ref="E88:G88"/>
    <mergeCell ref="E89:G89"/>
    <mergeCell ref="E90:G90"/>
    <mergeCell ref="E91:G91"/>
    <mergeCell ref="E92:G92"/>
    <mergeCell ref="E93:G93"/>
    <mergeCell ref="B94:D94"/>
    <mergeCell ref="B95:D95"/>
    <mergeCell ref="B96:D96"/>
    <mergeCell ref="B97:D97"/>
    <mergeCell ref="B98:D98"/>
    <mergeCell ref="E98:G98"/>
    <mergeCell ref="E94:G94"/>
    <mergeCell ref="E95:G95"/>
    <mergeCell ref="E96:G96"/>
    <mergeCell ref="E97:G97"/>
    <mergeCell ref="B103:D103"/>
    <mergeCell ref="E103:G103"/>
    <mergeCell ref="B104:D104"/>
    <mergeCell ref="E104:G104"/>
    <mergeCell ref="E105:G105"/>
    <mergeCell ref="E106:G106"/>
    <mergeCell ref="E99:G99"/>
    <mergeCell ref="E100:G100"/>
    <mergeCell ref="E101:G101"/>
    <mergeCell ref="E102:G102"/>
    <mergeCell ref="B99:D99"/>
    <mergeCell ref="B100:D100"/>
    <mergeCell ref="B101:D101"/>
    <mergeCell ref="B102:D102"/>
    <mergeCell ref="E113:G113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E107:G107"/>
    <mergeCell ref="E108:G108"/>
    <mergeCell ref="E109:G109"/>
    <mergeCell ref="E110:G110"/>
    <mergeCell ref="E111:G111"/>
    <mergeCell ref="E112:G112"/>
    <mergeCell ref="B119:D119"/>
    <mergeCell ref="E119:G119"/>
    <mergeCell ref="E120:G120"/>
    <mergeCell ref="E121:G121"/>
    <mergeCell ref="E122:G122"/>
    <mergeCell ref="E123:G123"/>
    <mergeCell ref="B114:D114"/>
    <mergeCell ref="E114:G114"/>
    <mergeCell ref="E115:G115"/>
    <mergeCell ref="E116:G116"/>
    <mergeCell ref="E117:G117"/>
    <mergeCell ref="E118:G118"/>
    <mergeCell ref="B115:D115"/>
    <mergeCell ref="B116:D116"/>
    <mergeCell ref="B117:D117"/>
    <mergeCell ref="B118:D118"/>
    <mergeCell ref="B125:D125"/>
    <mergeCell ref="E125:G125"/>
    <mergeCell ref="B126:D126"/>
    <mergeCell ref="E126:G126"/>
    <mergeCell ref="E127:G127"/>
    <mergeCell ref="E128:G128"/>
    <mergeCell ref="E124:G124"/>
    <mergeCell ref="B120:D120"/>
    <mergeCell ref="B121:D121"/>
    <mergeCell ref="B122:D122"/>
    <mergeCell ref="B123:D123"/>
    <mergeCell ref="B124:D124"/>
    <mergeCell ref="B131:D131"/>
    <mergeCell ref="E131:G131"/>
    <mergeCell ref="B132:D132"/>
    <mergeCell ref="E132:G132"/>
    <mergeCell ref="E133:G133"/>
    <mergeCell ref="E134:G134"/>
    <mergeCell ref="E129:G129"/>
    <mergeCell ref="E130:G130"/>
    <mergeCell ref="B127:D127"/>
    <mergeCell ref="B128:D128"/>
    <mergeCell ref="B129:D129"/>
    <mergeCell ref="B130:D130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E135:G135"/>
    <mergeCell ref="E136:G136"/>
    <mergeCell ref="E137:G137"/>
    <mergeCell ref="E138:G138"/>
    <mergeCell ref="E139:G139"/>
    <mergeCell ref="E140:G140"/>
    <mergeCell ref="E145:G145"/>
    <mergeCell ref="B145:D145"/>
    <mergeCell ref="B146:D146"/>
    <mergeCell ref="E146:G146"/>
    <mergeCell ref="E147:G147"/>
    <mergeCell ref="E148:G148"/>
    <mergeCell ref="B141:D141"/>
    <mergeCell ref="B142:D142"/>
    <mergeCell ref="B143:D143"/>
    <mergeCell ref="E143:G143"/>
    <mergeCell ref="B144:D144"/>
    <mergeCell ref="E144:G144"/>
    <mergeCell ref="E141:G141"/>
    <mergeCell ref="E142:G142"/>
    <mergeCell ref="E161:G161"/>
    <mergeCell ref="E162:G162"/>
    <mergeCell ref="E163:G163"/>
    <mergeCell ref="E164:G164"/>
    <mergeCell ref="B147:D147"/>
    <mergeCell ref="B148:D148"/>
    <mergeCell ref="B149:D149"/>
    <mergeCell ref="B150:D150"/>
    <mergeCell ref="B151:D151"/>
    <mergeCell ref="B152:D152"/>
    <mergeCell ref="E155:G155"/>
    <mergeCell ref="E156:G156"/>
    <mergeCell ref="E157:G157"/>
    <mergeCell ref="E158:G158"/>
    <mergeCell ref="E159:G159"/>
    <mergeCell ref="E160:G160"/>
    <mergeCell ref="E149:G149"/>
    <mergeCell ref="E150:G150"/>
    <mergeCell ref="E151:G151"/>
    <mergeCell ref="E152:G152"/>
    <mergeCell ref="E153:G153"/>
    <mergeCell ref="E154:G154"/>
    <mergeCell ref="B159:D159"/>
    <mergeCell ref="B160:D160"/>
    <mergeCell ref="B161:D161"/>
    <mergeCell ref="B162:D162"/>
    <mergeCell ref="B163:D163"/>
    <mergeCell ref="B164:D164"/>
    <mergeCell ref="B153:D153"/>
    <mergeCell ref="B154:D154"/>
    <mergeCell ref="B155:D155"/>
    <mergeCell ref="B156:D156"/>
    <mergeCell ref="B157:D157"/>
    <mergeCell ref="B158:D158"/>
    <mergeCell ref="B165:D165"/>
    <mergeCell ref="E165:G165"/>
    <mergeCell ref="E166:G166"/>
    <mergeCell ref="E167:G167"/>
    <mergeCell ref="E168:G168"/>
    <mergeCell ref="E169:G169"/>
    <mergeCell ref="B166:D166"/>
    <mergeCell ref="B167:D167"/>
    <mergeCell ref="B168:D168"/>
    <mergeCell ref="B169:D169"/>
    <mergeCell ref="B176:D176"/>
    <mergeCell ref="E176:G176"/>
    <mergeCell ref="E177:G177"/>
    <mergeCell ref="B177:D177"/>
    <mergeCell ref="B178:D178"/>
    <mergeCell ref="E178:G178"/>
    <mergeCell ref="B170:D170"/>
    <mergeCell ref="B171:D171"/>
    <mergeCell ref="B172:D172"/>
    <mergeCell ref="B173:D173"/>
    <mergeCell ref="B174:D174"/>
    <mergeCell ref="B175:D175"/>
    <mergeCell ref="E170:G170"/>
    <mergeCell ref="E171:G171"/>
    <mergeCell ref="E172:G172"/>
    <mergeCell ref="E173:G173"/>
    <mergeCell ref="E174:G174"/>
    <mergeCell ref="E175:G175"/>
    <mergeCell ref="E182:G182"/>
    <mergeCell ref="B182:D182"/>
    <mergeCell ref="B183:D183"/>
    <mergeCell ref="E183:G183"/>
    <mergeCell ref="E184:G184"/>
    <mergeCell ref="B184:D184"/>
    <mergeCell ref="E179:G179"/>
    <mergeCell ref="B179:D179"/>
    <mergeCell ref="E180:G180"/>
    <mergeCell ref="B180:D180"/>
    <mergeCell ref="E181:G181"/>
    <mergeCell ref="B181:D181"/>
    <mergeCell ref="E190:G190"/>
    <mergeCell ref="B186:D186"/>
    <mergeCell ref="B187:D187"/>
    <mergeCell ref="B188:D188"/>
    <mergeCell ref="B189:D189"/>
    <mergeCell ref="B190:D190"/>
    <mergeCell ref="B185:D185"/>
    <mergeCell ref="E185:G185"/>
    <mergeCell ref="E186:G186"/>
    <mergeCell ref="E187:G187"/>
    <mergeCell ref="E188:G188"/>
    <mergeCell ref="E189:G189"/>
    <mergeCell ref="E195:G195"/>
    <mergeCell ref="E196:G196"/>
    <mergeCell ref="E197:G197"/>
    <mergeCell ref="B193:D193"/>
    <mergeCell ref="B194:D194"/>
    <mergeCell ref="B195:D195"/>
    <mergeCell ref="B196:D196"/>
    <mergeCell ref="B197:D197"/>
    <mergeCell ref="B191:D191"/>
    <mergeCell ref="E191:G191"/>
    <mergeCell ref="B192:D192"/>
    <mergeCell ref="E192:G192"/>
    <mergeCell ref="E193:G193"/>
    <mergeCell ref="E194:G194"/>
    <mergeCell ref="B199:D199"/>
    <mergeCell ref="B200:D200"/>
    <mergeCell ref="B201:D201"/>
    <mergeCell ref="B202:D202"/>
    <mergeCell ref="B203:D203"/>
    <mergeCell ref="B198:D198"/>
    <mergeCell ref="E198:G198"/>
    <mergeCell ref="E199:G199"/>
    <mergeCell ref="E200:G200"/>
    <mergeCell ref="E201:G201"/>
    <mergeCell ref="E202:G202"/>
    <mergeCell ref="B204:D204"/>
    <mergeCell ref="B205:D205"/>
    <mergeCell ref="B206:D206"/>
    <mergeCell ref="B207:D207"/>
    <mergeCell ref="B208:D208"/>
    <mergeCell ref="E208:G208"/>
    <mergeCell ref="E203:G203"/>
    <mergeCell ref="E204:G204"/>
    <mergeCell ref="E205:G205"/>
    <mergeCell ref="E206:G206"/>
    <mergeCell ref="E207:G207"/>
    <mergeCell ref="B209:D209"/>
    <mergeCell ref="B210:D210"/>
    <mergeCell ref="B211:D211"/>
    <mergeCell ref="B212:D212"/>
    <mergeCell ref="B213:D213"/>
    <mergeCell ref="B214:D214"/>
    <mergeCell ref="E209:G209"/>
    <mergeCell ref="E210:G210"/>
    <mergeCell ref="E211:G211"/>
    <mergeCell ref="E212:G212"/>
    <mergeCell ref="E213:G213"/>
    <mergeCell ref="E214:G214"/>
    <mergeCell ref="B216:D216"/>
    <mergeCell ref="B217:D217"/>
    <mergeCell ref="B218:D218"/>
    <mergeCell ref="B219:D219"/>
    <mergeCell ref="B220:D220"/>
    <mergeCell ref="B221:D221"/>
    <mergeCell ref="B222:D222"/>
    <mergeCell ref="B215:D215"/>
    <mergeCell ref="E215:G215"/>
    <mergeCell ref="E216:G216"/>
    <mergeCell ref="E217:G217"/>
    <mergeCell ref="E218:G218"/>
    <mergeCell ref="E219:G219"/>
    <mergeCell ref="B223:D223"/>
    <mergeCell ref="E223:G223"/>
    <mergeCell ref="E224:G224"/>
    <mergeCell ref="E225:G225"/>
    <mergeCell ref="E226:G226"/>
    <mergeCell ref="E227:G227"/>
    <mergeCell ref="E220:G220"/>
    <mergeCell ref="E221:G221"/>
    <mergeCell ref="E222:G222"/>
    <mergeCell ref="B230:D230"/>
    <mergeCell ref="E230:G230"/>
    <mergeCell ref="E231:G231"/>
    <mergeCell ref="E232:G232"/>
    <mergeCell ref="E233:G233"/>
    <mergeCell ref="E234:G234"/>
    <mergeCell ref="E228:G228"/>
    <mergeCell ref="E229:G229"/>
    <mergeCell ref="B224:D224"/>
    <mergeCell ref="B225:D225"/>
    <mergeCell ref="B226:D226"/>
    <mergeCell ref="B227:D227"/>
    <mergeCell ref="B228:D228"/>
    <mergeCell ref="B229:D229"/>
    <mergeCell ref="B237:D237"/>
    <mergeCell ref="B238:D238"/>
    <mergeCell ref="E235:G235"/>
    <mergeCell ref="E236:G236"/>
    <mergeCell ref="E237:G237"/>
    <mergeCell ref="E238:G238"/>
    <mergeCell ref="B231:D231"/>
    <mergeCell ref="B232:D232"/>
    <mergeCell ref="B233:D233"/>
    <mergeCell ref="B234:D234"/>
    <mergeCell ref="B235:D235"/>
    <mergeCell ref="B236:D236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2023-03-31T14:02:32Z</cp:lastPrinted>
  <dcterms:created xsi:type="dcterms:W3CDTF">2023-03-31T07:56:30Z</dcterms:created>
  <dcterms:modified xsi:type="dcterms:W3CDTF">2023-04-02T09:19:57Z</dcterms:modified>
</cp:coreProperties>
</file>